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Fixtures &amp; Results 2015" sheetId="1" r:id="rId1"/>
    <sheet name="League Positions 2015" sheetId="2" r:id="rId2"/>
    <sheet name="League Worksheet Only" sheetId="3" r:id="rId3"/>
  </sheets>
  <calcPr calcId="125725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5" i="3"/>
  <c r="J6"/>
  <c r="J7"/>
  <c r="J8"/>
  <c r="J9"/>
  <c r="J10"/>
  <c r="J4"/>
  <c r="K4"/>
  <c r="K10"/>
  <c r="K9"/>
  <c r="K8"/>
  <c r="K7"/>
  <c r="K6"/>
  <c r="K5"/>
</calcChain>
</file>

<file path=xl/sharedStrings.xml><?xml version="1.0" encoding="utf-8"?>
<sst xmlns="http://schemas.openxmlformats.org/spreadsheetml/2006/main" count="259" uniqueCount="91">
  <si>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</si>
  <si>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</si>
  <si>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</si>
  <si>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</si>
  <si>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</si>
  <si>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</si>
  <si>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</si>
  <si>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</si>
  <si>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</si>
  <si>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</si>
  <si>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</si>
  <si>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</si>
  <si>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</si>
  <si>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</si>
  <si>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</si>
  <si>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</si>
  <si>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21st July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</si>
  <si>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</si>
  <si>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</si>
  <si>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</si>
  <si>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</si>
  <si>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</si>
  <si>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</si>
  <si>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</si>
  <si>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</si>
  <si>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</si>
  <si>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</si>
  <si>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</si>
  <si>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</si>
  <si>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</si>
  <si>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</si>
  <si>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</si>
  <si>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</si>
  <si>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</si>
  <si>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Group 4 League Postions 2015</t>
  </si>
  <si>
    <t>10th June</t>
  </si>
  <si>
    <t>Group 4 Fixtures &amp; Results 2015</t>
  </si>
  <si>
    <t>24th April</t>
  </si>
  <si>
    <t>1st May</t>
  </si>
  <si>
    <t>15th May</t>
  </si>
  <si>
    <t>29th May</t>
  </si>
  <si>
    <t>2nd June</t>
  </si>
  <si>
    <t>26th June</t>
  </si>
  <si>
    <t>22nd May</t>
  </si>
  <si>
    <t>14th August</t>
  </si>
  <si>
    <t>20th July</t>
  </si>
  <si>
    <t>7th September</t>
  </si>
  <si>
    <t>20th May</t>
  </si>
  <si>
    <t>4th September</t>
  </si>
  <si>
    <t>21st August</t>
  </si>
  <si>
    <t>6th May</t>
  </si>
  <si>
    <t>15th April</t>
  </si>
  <si>
    <t>27th May</t>
  </si>
  <si>
    <t>18th June</t>
  </si>
  <si>
    <t>28th July</t>
  </si>
  <si>
    <t>5th June</t>
  </si>
  <si>
    <t>13th May</t>
  </si>
  <si>
    <t>14th July</t>
  </si>
  <si>
    <t>3rd August</t>
  </si>
  <si>
    <t>26th August</t>
  </si>
  <si>
    <t>3rd July</t>
  </si>
  <si>
    <t>15th July</t>
  </si>
  <si>
    <t>28th April</t>
  </si>
  <si>
    <t>19th August</t>
  </si>
  <si>
    <t>Wednesday 21st September KGVL Singles at Walmer &amp; Kingsdown</t>
  </si>
  <si>
    <t>Thursday 1st October KGVL Group Winners at Boughton</t>
  </si>
  <si>
    <t>8th May</t>
  </si>
  <si>
    <t>23rd June</t>
  </si>
  <si>
    <t>31st July</t>
  </si>
  <si>
    <t>29th June</t>
  </si>
  <si>
    <t>11th August</t>
  </si>
  <si>
    <t>F</t>
  </si>
  <si>
    <t>A</t>
  </si>
  <si>
    <t>GD</t>
  </si>
  <si>
    <t>9th March</t>
  </si>
  <si>
    <t>Tuesday 15th September Group 4 Jamboree at Sittingbourne</t>
  </si>
  <si>
    <t>1. Highlight from first team Col A19 to points K19</t>
  </si>
  <si>
    <t>2. Continue to highlight all col from cells 19 -25</t>
  </si>
  <si>
    <t>4. Select, custom sort: sort Col K (poimts): leave values: then largest to smallest</t>
  </si>
  <si>
    <t>5. This sorts all columns in correct order for the League</t>
  </si>
  <si>
    <t>HOW TO SORT LEAGUE POSITIONS</t>
  </si>
  <si>
    <t>THIS LEAGUE HAS FORMULAS BUILT IN THEREFORE:</t>
  </si>
  <si>
    <t>2. Do not copy and paste this this league into the one below.</t>
  </si>
  <si>
    <t>3. Enter each team manually into league below in any order</t>
  </si>
  <si>
    <t>4. Then follow the sort league positions as below.</t>
  </si>
  <si>
    <t>6. Then copy and paste this league onto sheet League Postions 2015 worksheet</t>
  </si>
  <si>
    <t>22nd April</t>
  </si>
  <si>
    <t>1. Only enter matches played: results: and for &amp; against</t>
  </si>
  <si>
    <t>3. Click on editing, sort and filter in tool bar above.</t>
  </si>
  <si>
    <t>UPDATED</t>
  </si>
  <si>
    <t>22.5.15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</si>
</sst>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115" zoomScaleNormal="115" workbookViewId="0">
      <selection activeCell="G16" sqref="G16"/>
    </sheetView>
  </sheetViews>
  <sheetFormatPr defaultRowHeight="1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</cols>
  <sheetData>
    <row r="1" spans="1:14" ht="19.5" thickBot="1">
      <c r="A1" s="74" t="s">
        <v>36</v>
      </c>
      <c r="B1" s="75"/>
      <c r="C1" s="75"/>
      <c r="D1" s="75"/>
      <c r="E1" s="75"/>
      <c r="F1" s="75"/>
      <c r="G1" s="76"/>
    </row>
    <row r="2" spans="1:14" ht="15.75" thickBot="1">
      <c r="A2" s="35"/>
      <c r="B2" s="35"/>
      <c r="C2" s="36"/>
      <c r="D2" s="35"/>
      <c r="F2" s="35"/>
    </row>
    <row r="3" spans="1:14">
      <c r="A3" s="15" t="s">
        <v>0</v>
      </c>
      <c r="B3" s="16" t="s">
        <v>1</v>
      </c>
      <c r="C3" s="16" t="s">
        <v>29</v>
      </c>
      <c r="D3" s="16" t="s">
        <v>2</v>
      </c>
      <c r="E3" s="16" t="s">
        <v>3</v>
      </c>
      <c r="F3" s="16" t="s">
        <v>4</v>
      </c>
      <c r="G3" s="17" t="s">
        <v>3</v>
      </c>
    </row>
    <row r="4" spans="1:14" s="1" customFormat="1">
      <c r="A4" s="41" t="s">
        <v>15</v>
      </c>
      <c r="B4" s="42" t="s">
        <v>74</v>
      </c>
      <c r="C4" s="43">
        <v>0.36458333333333331</v>
      </c>
      <c r="D4" s="42" t="s">
        <v>10</v>
      </c>
      <c r="E4" s="44">
        <v>4</v>
      </c>
      <c r="F4" s="42" t="s">
        <v>24</v>
      </c>
      <c r="G4" s="45">
        <v>1</v>
      </c>
    </row>
    <row r="5" spans="1:14">
      <c r="A5" s="41" t="s">
        <v>5</v>
      </c>
      <c r="B5" s="42" t="s">
        <v>51</v>
      </c>
      <c r="C5" s="43">
        <v>0.375</v>
      </c>
      <c r="D5" s="42" t="s">
        <v>6</v>
      </c>
      <c r="E5" s="44">
        <v>4.5</v>
      </c>
      <c r="F5" s="42" t="s">
        <v>7</v>
      </c>
      <c r="G5" s="45">
        <v>0.5</v>
      </c>
    </row>
    <row r="6" spans="1:14" s="1" customFormat="1">
      <c r="A6" s="41" t="s">
        <v>5</v>
      </c>
      <c r="B6" s="42" t="s">
        <v>51</v>
      </c>
      <c r="C6" s="43">
        <v>0.375</v>
      </c>
      <c r="D6" s="42" t="s">
        <v>24</v>
      </c>
      <c r="E6" s="44">
        <v>4</v>
      </c>
      <c r="F6" s="42" t="s">
        <v>9</v>
      </c>
      <c r="G6" s="45">
        <v>1</v>
      </c>
    </row>
    <row r="7" spans="1:14">
      <c r="A7" s="41" t="s">
        <v>5</v>
      </c>
      <c r="B7" s="42" t="s">
        <v>86</v>
      </c>
      <c r="C7" s="43">
        <v>0.36458333333333331</v>
      </c>
      <c r="D7" s="42" t="s">
        <v>10</v>
      </c>
      <c r="E7" s="44">
        <v>4.5</v>
      </c>
      <c r="F7" s="42" t="s">
        <v>9</v>
      </c>
      <c r="G7" s="45">
        <v>0.5</v>
      </c>
    </row>
    <row r="8" spans="1:14" s="1" customFormat="1">
      <c r="A8" s="41" t="s">
        <v>8</v>
      </c>
      <c r="B8" s="42" t="s">
        <v>37</v>
      </c>
      <c r="C8" s="43">
        <v>0.375</v>
      </c>
      <c r="D8" s="42" t="s">
        <v>24</v>
      </c>
      <c r="E8" s="44">
        <v>2.5</v>
      </c>
      <c r="F8" s="42" t="s">
        <v>13</v>
      </c>
      <c r="G8" s="45">
        <v>2.5</v>
      </c>
    </row>
    <row r="9" spans="1:14">
      <c r="A9" s="41" t="s">
        <v>11</v>
      </c>
      <c r="B9" s="42" t="s">
        <v>62</v>
      </c>
      <c r="C9" s="43">
        <v>0.35416666666666669</v>
      </c>
      <c r="D9" s="42" t="s">
        <v>12</v>
      </c>
      <c r="E9" s="44">
        <v>5</v>
      </c>
      <c r="F9" s="42" t="s">
        <v>6</v>
      </c>
      <c r="G9" s="45">
        <v>0</v>
      </c>
      <c r="J9" s="29"/>
      <c r="K9" s="29"/>
      <c r="L9" s="30"/>
      <c r="M9" s="31"/>
      <c r="N9" s="31"/>
    </row>
    <row r="10" spans="1:14">
      <c r="A10" s="41" t="s">
        <v>8</v>
      </c>
      <c r="B10" s="42" t="s">
        <v>38</v>
      </c>
      <c r="C10" s="43">
        <v>0.35416666666666669</v>
      </c>
      <c r="D10" s="42" t="s">
        <v>13</v>
      </c>
      <c r="E10" s="44">
        <v>4</v>
      </c>
      <c r="F10" s="42" t="s">
        <v>9</v>
      </c>
      <c r="G10" s="45">
        <v>1</v>
      </c>
      <c r="I10" s="29"/>
      <c r="J10" s="29"/>
      <c r="K10" s="29"/>
      <c r="L10" s="30"/>
      <c r="M10" s="31"/>
      <c r="N10" s="31"/>
    </row>
    <row r="11" spans="1:14">
      <c r="A11" s="41" t="s">
        <v>5</v>
      </c>
      <c r="B11" s="42" t="s">
        <v>50</v>
      </c>
      <c r="C11" s="43">
        <v>0.35416666666666669</v>
      </c>
      <c r="D11" s="42" t="s">
        <v>7</v>
      </c>
      <c r="E11" s="44">
        <v>4</v>
      </c>
      <c r="F11" s="42" t="s">
        <v>6</v>
      </c>
      <c r="G11" s="45">
        <v>1</v>
      </c>
      <c r="J11" s="29"/>
      <c r="K11" s="29"/>
      <c r="L11" s="30"/>
      <c r="M11" s="31"/>
      <c r="N11" s="31"/>
    </row>
    <row r="12" spans="1:14">
      <c r="A12" s="41" t="s">
        <v>8</v>
      </c>
      <c r="B12" s="42" t="s">
        <v>66</v>
      </c>
      <c r="C12" s="43">
        <v>0.375</v>
      </c>
      <c r="D12" s="42" t="s">
        <v>9</v>
      </c>
      <c r="E12" s="44">
        <v>1</v>
      </c>
      <c r="F12" s="42" t="s">
        <v>12</v>
      </c>
      <c r="G12" s="45">
        <v>4</v>
      </c>
      <c r="J12" s="32"/>
      <c r="K12" s="32"/>
      <c r="L12" s="33"/>
      <c r="M12" s="34"/>
      <c r="N12" s="34"/>
    </row>
    <row r="13" spans="1:14" s="1" customFormat="1">
      <c r="A13" s="41" t="s">
        <v>5</v>
      </c>
      <c r="B13" s="42" t="s">
        <v>56</v>
      </c>
      <c r="C13" s="43">
        <v>0.375</v>
      </c>
      <c r="D13" s="42" t="s">
        <v>6</v>
      </c>
      <c r="E13" s="44">
        <v>4</v>
      </c>
      <c r="F13" s="42" t="s">
        <v>24</v>
      </c>
      <c r="G13" s="45">
        <v>1</v>
      </c>
      <c r="J13" s="32"/>
      <c r="K13" s="32"/>
      <c r="L13" s="33"/>
      <c r="M13" s="34"/>
      <c r="N13" s="34"/>
    </row>
    <row r="14" spans="1:14">
      <c r="A14" s="41" t="s">
        <v>5</v>
      </c>
      <c r="B14" s="42" t="s">
        <v>56</v>
      </c>
      <c r="C14" s="43">
        <v>0.36458333333333331</v>
      </c>
      <c r="D14" s="42" t="s">
        <v>10</v>
      </c>
      <c r="E14" s="44">
        <v>2.5</v>
      </c>
      <c r="F14" s="42" t="s">
        <v>12</v>
      </c>
      <c r="G14" s="45">
        <v>2.5</v>
      </c>
      <c r="J14" s="29"/>
      <c r="K14" s="29"/>
      <c r="L14" s="30"/>
      <c r="M14" s="31"/>
      <c r="N14" s="31"/>
    </row>
    <row r="15" spans="1:14">
      <c r="A15" s="41" t="s">
        <v>8</v>
      </c>
      <c r="B15" s="42" t="s">
        <v>39</v>
      </c>
      <c r="C15" s="43">
        <v>0.375</v>
      </c>
      <c r="D15" s="42" t="s">
        <v>9</v>
      </c>
      <c r="E15" s="44">
        <v>2.5</v>
      </c>
      <c r="F15" s="42" t="s">
        <v>13</v>
      </c>
      <c r="G15" s="45">
        <v>2.5</v>
      </c>
      <c r="J15" s="29"/>
      <c r="K15" s="29"/>
      <c r="L15" s="30"/>
      <c r="M15" s="31"/>
      <c r="N15" s="31"/>
    </row>
    <row r="16" spans="1:14" s="40" customFormat="1">
      <c r="A16" s="41" t="s">
        <v>5</v>
      </c>
      <c r="B16" s="46" t="s">
        <v>47</v>
      </c>
      <c r="C16" s="43">
        <v>0.375</v>
      </c>
      <c r="D16" s="42" t="s">
        <v>24</v>
      </c>
      <c r="E16" s="47"/>
      <c r="F16" s="42" t="s">
        <v>6</v>
      </c>
      <c r="G16" s="45"/>
    </row>
    <row r="17" spans="1:14">
      <c r="A17" s="41" t="s">
        <v>8</v>
      </c>
      <c r="B17" s="42" t="s">
        <v>43</v>
      </c>
      <c r="C17" s="43">
        <v>0.35416666666666669</v>
      </c>
      <c r="D17" s="42" t="s">
        <v>7</v>
      </c>
      <c r="E17" s="44"/>
      <c r="F17" s="42" t="s">
        <v>13</v>
      </c>
      <c r="G17" s="45"/>
      <c r="J17" s="29"/>
      <c r="K17" s="29"/>
      <c r="L17" s="30"/>
      <c r="M17" s="31"/>
      <c r="N17" s="31"/>
    </row>
    <row r="18" spans="1:14">
      <c r="A18" s="41" t="s">
        <v>5</v>
      </c>
      <c r="B18" s="42" t="s">
        <v>52</v>
      </c>
      <c r="C18" s="43">
        <v>0.36458333333333331</v>
      </c>
      <c r="D18" s="42" t="s">
        <v>10</v>
      </c>
      <c r="E18" s="44"/>
      <c r="F18" s="42" t="s">
        <v>7</v>
      </c>
      <c r="G18" s="45"/>
      <c r="J18" s="29"/>
      <c r="K18" s="29"/>
      <c r="L18" s="30"/>
      <c r="M18" s="31"/>
      <c r="N18" s="31"/>
    </row>
    <row r="19" spans="1:14" s="1" customFormat="1">
      <c r="A19" s="41" t="s">
        <v>8</v>
      </c>
      <c r="B19" s="42" t="s">
        <v>40</v>
      </c>
      <c r="C19" s="43">
        <v>0.35416666666666669</v>
      </c>
      <c r="D19" s="42" t="s">
        <v>13</v>
      </c>
      <c r="E19" s="44"/>
      <c r="F19" s="42" t="s">
        <v>24</v>
      </c>
      <c r="G19" s="45"/>
      <c r="J19" s="29"/>
      <c r="K19" s="29"/>
      <c r="L19" s="30"/>
      <c r="M19" s="31"/>
      <c r="N19" s="31"/>
    </row>
    <row r="20" spans="1:14">
      <c r="A20" s="41" t="s">
        <v>11</v>
      </c>
      <c r="B20" s="42" t="s">
        <v>41</v>
      </c>
      <c r="C20" s="43">
        <v>0.35416666666666669</v>
      </c>
      <c r="D20" s="42" t="s">
        <v>12</v>
      </c>
      <c r="E20" s="44"/>
      <c r="F20" s="42" t="s">
        <v>13</v>
      </c>
      <c r="G20" s="45"/>
      <c r="J20" s="29"/>
      <c r="K20" s="29"/>
      <c r="L20" s="30"/>
      <c r="M20" s="31"/>
      <c r="N20" s="31"/>
    </row>
    <row r="21" spans="1:14">
      <c r="A21" s="41" t="s">
        <v>11</v>
      </c>
      <c r="B21" s="42" t="s">
        <v>41</v>
      </c>
      <c r="C21" s="43">
        <v>0.375</v>
      </c>
      <c r="D21" s="42" t="s">
        <v>6</v>
      </c>
      <c r="E21" s="44"/>
      <c r="F21" s="42" t="s">
        <v>10</v>
      </c>
      <c r="G21" s="45"/>
      <c r="H21" s="1"/>
      <c r="I21" s="40"/>
      <c r="J21" s="29"/>
      <c r="K21" s="29"/>
      <c r="L21" s="30"/>
      <c r="M21" s="31"/>
      <c r="N21" s="31"/>
    </row>
    <row r="22" spans="1:14">
      <c r="A22" s="41" t="s">
        <v>8</v>
      </c>
      <c r="B22" s="42" t="s">
        <v>55</v>
      </c>
      <c r="C22" s="43">
        <v>0.35416666666666669</v>
      </c>
      <c r="D22" s="42" t="s">
        <v>7</v>
      </c>
      <c r="E22" s="44"/>
      <c r="F22" s="42" t="s">
        <v>9</v>
      </c>
      <c r="G22" s="45"/>
    </row>
    <row r="23" spans="1:14">
      <c r="A23" s="41" t="s">
        <v>5</v>
      </c>
      <c r="B23" s="42" t="s">
        <v>35</v>
      </c>
      <c r="C23" s="43">
        <v>0.35416666666666669</v>
      </c>
      <c r="D23" s="42" t="s">
        <v>7</v>
      </c>
      <c r="E23" s="44"/>
      <c r="F23" s="42" t="s">
        <v>12</v>
      </c>
      <c r="G23" s="45"/>
    </row>
    <row r="24" spans="1:14">
      <c r="A24" s="41" t="s">
        <v>5</v>
      </c>
      <c r="B24" s="42" t="s">
        <v>35</v>
      </c>
      <c r="C24" s="43">
        <v>0.36458333333333331</v>
      </c>
      <c r="D24" s="42" t="s">
        <v>10</v>
      </c>
      <c r="E24" s="44"/>
      <c r="F24" s="42" t="s">
        <v>13</v>
      </c>
      <c r="G24" s="45"/>
    </row>
    <row r="25" spans="1:14">
      <c r="A25" s="41" t="s">
        <v>14</v>
      </c>
      <c r="B25" s="42" t="s">
        <v>53</v>
      </c>
      <c r="C25" s="43">
        <v>0.35416666666666669</v>
      </c>
      <c r="D25" s="42" t="s">
        <v>7</v>
      </c>
      <c r="E25" s="44"/>
      <c r="F25" s="42" t="s">
        <v>10</v>
      </c>
      <c r="G25" s="45"/>
    </row>
    <row r="26" spans="1:14">
      <c r="A26" s="41" t="s">
        <v>11</v>
      </c>
      <c r="B26" s="42" t="s">
        <v>67</v>
      </c>
      <c r="C26" s="43">
        <v>0.35416666666666669</v>
      </c>
      <c r="D26" s="42" t="s">
        <v>12</v>
      </c>
      <c r="E26" s="44"/>
      <c r="F26" s="42" t="s">
        <v>9</v>
      </c>
      <c r="G26" s="45"/>
    </row>
    <row r="27" spans="1:14" s="40" customFormat="1">
      <c r="A27" s="41" t="s">
        <v>8</v>
      </c>
      <c r="B27" s="42" t="s">
        <v>42</v>
      </c>
      <c r="C27" s="43">
        <v>0.35416666666666669</v>
      </c>
      <c r="D27" s="42" t="s">
        <v>13</v>
      </c>
      <c r="E27" s="44"/>
      <c r="F27" s="42" t="s">
        <v>6</v>
      </c>
      <c r="G27" s="45"/>
    </row>
    <row r="28" spans="1:14">
      <c r="A28" s="41" t="s">
        <v>8</v>
      </c>
      <c r="B28" s="42" t="s">
        <v>42</v>
      </c>
      <c r="C28" s="43">
        <v>0.375</v>
      </c>
      <c r="D28" s="42" t="s">
        <v>9</v>
      </c>
      <c r="E28" s="44"/>
      <c r="F28" s="42" t="s">
        <v>7</v>
      </c>
      <c r="G28" s="45"/>
      <c r="J28" s="29"/>
      <c r="K28" s="29"/>
      <c r="L28" s="30"/>
      <c r="M28" s="31"/>
      <c r="N28" s="31"/>
    </row>
    <row r="29" spans="1:14" s="1" customFormat="1">
      <c r="A29" s="41" t="s">
        <v>15</v>
      </c>
      <c r="B29" s="42" t="s">
        <v>69</v>
      </c>
      <c r="C29" s="43">
        <v>0.375</v>
      </c>
      <c r="D29" s="42" t="s">
        <v>24</v>
      </c>
      <c r="E29" s="44"/>
      <c r="F29" s="42" t="s">
        <v>12</v>
      </c>
      <c r="G29" s="45"/>
      <c r="J29" s="29"/>
      <c r="K29" s="29"/>
      <c r="L29" s="30"/>
      <c r="M29" s="31"/>
      <c r="N29" s="31"/>
    </row>
    <row r="30" spans="1:14">
      <c r="A30" s="41" t="s">
        <v>8</v>
      </c>
      <c r="B30" s="42" t="s">
        <v>60</v>
      </c>
      <c r="C30" s="43">
        <v>0.375</v>
      </c>
      <c r="D30" s="42" t="s">
        <v>9</v>
      </c>
      <c r="E30" s="44"/>
      <c r="F30" s="42" t="s">
        <v>6</v>
      </c>
      <c r="G30" s="45"/>
      <c r="J30" s="29"/>
      <c r="K30" s="29"/>
      <c r="L30" s="30"/>
      <c r="M30" s="31"/>
      <c r="N30" s="31"/>
    </row>
    <row r="31" spans="1:14">
      <c r="A31" s="41" t="s">
        <v>11</v>
      </c>
      <c r="B31" s="42" t="s">
        <v>57</v>
      </c>
      <c r="C31" s="43">
        <v>0.35416666666666669</v>
      </c>
      <c r="D31" s="42" t="s">
        <v>12</v>
      </c>
      <c r="E31" s="44"/>
      <c r="F31" s="42" t="s">
        <v>10</v>
      </c>
      <c r="G31" s="45"/>
      <c r="J31" s="29"/>
      <c r="K31" s="29"/>
      <c r="L31" s="30"/>
      <c r="M31" s="31"/>
      <c r="N31" s="31"/>
    </row>
    <row r="32" spans="1:14">
      <c r="A32" s="41" t="s">
        <v>5</v>
      </c>
      <c r="B32" s="42" t="s">
        <v>61</v>
      </c>
      <c r="C32" s="43">
        <v>0.375</v>
      </c>
      <c r="D32" s="42" t="s">
        <v>6</v>
      </c>
      <c r="E32" s="44"/>
      <c r="F32" s="42" t="s">
        <v>9</v>
      </c>
      <c r="G32" s="45"/>
    </row>
    <row r="33" spans="1:14">
      <c r="A33" s="41" t="s">
        <v>15</v>
      </c>
      <c r="B33" s="42" t="s">
        <v>45</v>
      </c>
      <c r="C33" s="43">
        <v>0.375</v>
      </c>
      <c r="D33" s="42" t="s">
        <v>9</v>
      </c>
      <c r="E33" s="44"/>
      <c r="F33" s="42" t="s">
        <v>10</v>
      </c>
      <c r="G33" s="45"/>
    </row>
    <row r="34" spans="1:14" s="40" customFormat="1">
      <c r="A34" s="41" t="s">
        <v>15</v>
      </c>
      <c r="B34" s="42" t="s">
        <v>45</v>
      </c>
      <c r="C34" s="43">
        <v>0.375</v>
      </c>
      <c r="D34" s="42" t="s">
        <v>24</v>
      </c>
      <c r="E34" s="44"/>
      <c r="F34" s="42" t="s">
        <v>7</v>
      </c>
      <c r="G34" s="45"/>
    </row>
    <row r="35" spans="1:14" s="40" customFormat="1">
      <c r="A35" s="41" t="s">
        <v>11</v>
      </c>
      <c r="B35" s="42" t="s">
        <v>16</v>
      </c>
      <c r="C35" s="43">
        <v>0.35416666666666669</v>
      </c>
      <c r="D35" s="42" t="s">
        <v>13</v>
      </c>
      <c r="E35" s="44"/>
      <c r="F35" s="42" t="s">
        <v>12</v>
      </c>
      <c r="G35" s="45"/>
    </row>
    <row r="36" spans="1:14">
      <c r="A36" s="41" t="s">
        <v>11</v>
      </c>
      <c r="B36" s="42" t="s">
        <v>54</v>
      </c>
      <c r="C36" s="43">
        <v>0.35416666666666669</v>
      </c>
      <c r="D36" s="42" t="s">
        <v>12</v>
      </c>
      <c r="E36" s="44"/>
      <c r="F36" s="42" t="s">
        <v>7</v>
      </c>
      <c r="G36" s="45"/>
      <c r="H36" s="1"/>
    </row>
    <row r="37" spans="1:14" s="1" customFormat="1">
      <c r="A37" s="41" t="s">
        <v>8</v>
      </c>
      <c r="B37" s="42" t="s">
        <v>68</v>
      </c>
      <c r="C37" s="43">
        <v>0.375</v>
      </c>
      <c r="D37" s="42" t="s">
        <v>9</v>
      </c>
      <c r="E37" s="44"/>
      <c r="F37" s="42" t="s">
        <v>24</v>
      </c>
      <c r="G37" s="45"/>
    </row>
    <row r="38" spans="1:14">
      <c r="A38" s="41" t="s">
        <v>15</v>
      </c>
      <c r="B38" s="42" t="s">
        <v>58</v>
      </c>
      <c r="C38" s="43">
        <v>0.36458333333333331</v>
      </c>
      <c r="D38" s="42" t="s">
        <v>10</v>
      </c>
      <c r="E38" s="44"/>
      <c r="F38" s="42" t="s">
        <v>6</v>
      </c>
      <c r="G38" s="45"/>
    </row>
    <row r="39" spans="1:14" s="1" customFormat="1">
      <c r="A39" s="41" t="s">
        <v>11</v>
      </c>
      <c r="B39" s="42" t="s">
        <v>70</v>
      </c>
      <c r="C39" s="43">
        <v>0.35416666666666669</v>
      </c>
      <c r="D39" s="42" t="s">
        <v>12</v>
      </c>
      <c r="E39" s="44"/>
      <c r="F39" s="42" t="s">
        <v>24</v>
      </c>
      <c r="G39" s="45"/>
    </row>
    <row r="40" spans="1:14" s="40" customFormat="1">
      <c r="A40" s="41" t="s">
        <v>8</v>
      </c>
      <c r="B40" s="42" t="s">
        <v>44</v>
      </c>
      <c r="C40" s="43">
        <v>0.375</v>
      </c>
      <c r="D40" s="42" t="s">
        <v>6</v>
      </c>
      <c r="E40" s="44"/>
      <c r="F40" s="42" t="s">
        <v>13</v>
      </c>
      <c r="G40" s="45"/>
    </row>
    <row r="41" spans="1:14">
      <c r="A41" s="41" t="s">
        <v>5</v>
      </c>
      <c r="B41" s="42" t="s">
        <v>63</v>
      </c>
      <c r="C41" s="43">
        <v>0.375</v>
      </c>
      <c r="D41" s="42" t="s">
        <v>6</v>
      </c>
      <c r="E41" s="44"/>
      <c r="F41" s="42" t="s">
        <v>12</v>
      </c>
      <c r="G41" s="45"/>
    </row>
    <row r="42" spans="1:14" s="40" customFormat="1">
      <c r="A42" s="48" t="s">
        <v>8</v>
      </c>
      <c r="B42" s="49" t="s">
        <v>49</v>
      </c>
      <c r="C42" s="43">
        <v>0.35416666666666669</v>
      </c>
      <c r="D42" s="42" t="s">
        <v>13</v>
      </c>
      <c r="E42" s="50"/>
      <c r="F42" s="49" t="s">
        <v>7</v>
      </c>
      <c r="G42" s="51"/>
    </row>
    <row r="43" spans="1:14">
      <c r="A43" s="48" t="s">
        <v>5</v>
      </c>
      <c r="B43" s="49" t="s">
        <v>59</v>
      </c>
      <c r="C43" s="52">
        <v>0.375</v>
      </c>
      <c r="D43" s="49" t="s">
        <v>24</v>
      </c>
      <c r="E43" s="50"/>
      <c r="F43" s="49" t="s">
        <v>10</v>
      </c>
      <c r="G43" s="51"/>
    </row>
    <row r="44" spans="1:14">
      <c r="A44" s="41" t="s">
        <v>8</v>
      </c>
      <c r="B44" s="42" t="s">
        <v>48</v>
      </c>
      <c r="C44" s="43">
        <v>0.35416666666666669</v>
      </c>
      <c r="D44" s="42" t="s">
        <v>13</v>
      </c>
      <c r="E44" s="44"/>
      <c r="F44" s="42" t="s">
        <v>10</v>
      </c>
      <c r="G44" s="45"/>
      <c r="H44" s="1"/>
      <c r="J44" s="29"/>
      <c r="K44" s="29"/>
      <c r="L44" s="30"/>
      <c r="M44" s="31"/>
      <c r="N44" s="31"/>
    </row>
    <row r="45" spans="1:14" s="40" customFormat="1" ht="15.75" thickBot="1">
      <c r="A45" s="53" t="s">
        <v>15</v>
      </c>
      <c r="B45" s="54" t="s">
        <v>46</v>
      </c>
      <c r="C45" s="55">
        <v>0.35416666666666669</v>
      </c>
      <c r="D45" s="54" t="s">
        <v>7</v>
      </c>
      <c r="E45" s="56"/>
      <c r="F45" s="54" t="s">
        <v>24</v>
      </c>
      <c r="G45" s="57"/>
    </row>
    <row r="46" spans="1:14" s="1" customFormat="1">
      <c r="A46" s="58"/>
      <c r="B46" s="58"/>
      <c r="C46" s="59"/>
      <c r="D46" s="58"/>
      <c r="E46" s="60"/>
      <c r="F46" s="58"/>
      <c r="G46" s="60"/>
    </row>
    <row r="47" spans="1:14" s="1" customFormat="1">
      <c r="A47" s="58"/>
      <c r="B47" s="58"/>
      <c r="C47" s="61"/>
      <c r="D47" s="58"/>
      <c r="E47" s="60"/>
      <c r="F47" s="58"/>
      <c r="G47" s="60"/>
    </row>
    <row r="48" spans="1:14" s="1" customFormat="1">
      <c r="A48" s="62" t="s">
        <v>17</v>
      </c>
      <c r="B48" s="63"/>
      <c r="C48" s="64"/>
      <c r="D48" s="63"/>
      <c r="E48" s="47"/>
      <c r="F48" s="58"/>
      <c r="G48" s="60"/>
    </row>
    <row r="49" spans="1:7">
      <c r="A49" s="65" t="s">
        <v>64</v>
      </c>
      <c r="B49" s="62"/>
      <c r="C49" s="47"/>
      <c r="D49" s="62"/>
      <c r="E49" s="47"/>
      <c r="F49" s="63"/>
      <c r="G49" s="47"/>
    </row>
    <row r="50" spans="1:7">
      <c r="A50" s="62" t="s">
        <v>75</v>
      </c>
      <c r="B50" s="63"/>
      <c r="C50" s="64"/>
      <c r="D50" s="63"/>
      <c r="E50" s="47"/>
      <c r="F50" s="63"/>
      <c r="G50" s="47"/>
    </row>
    <row r="51" spans="1:7">
      <c r="A51" s="65" t="s">
        <v>65</v>
      </c>
      <c r="B51" s="62"/>
      <c r="C51" s="47"/>
      <c r="D51" s="62"/>
      <c r="E51" s="47"/>
      <c r="F51" s="63"/>
      <c r="G51" s="47"/>
    </row>
    <row r="52" spans="1:7">
      <c r="A52" s="63"/>
      <c r="B52" s="63"/>
      <c r="C52" s="64"/>
      <c r="D52" s="63"/>
      <c r="E52" s="47"/>
      <c r="F52" s="63"/>
      <c r="G52" s="47"/>
    </row>
    <row r="53" spans="1:7">
      <c r="A53" s="63"/>
      <c r="B53" s="63"/>
      <c r="C53" s="64"/>
      <c r="D53" s="63"/>
      <c r="E53" s="47"/>
      <c r="F53" s="63"/>
      <c r="G53" s="47"/>
    </row>
    <row r="54" spans="1:7">
      <c r="A54" s="63"/>
      <c r="B54" s="63"/>
      <c r="C54" s="64"/>
      <c r="D54" s="63"/>
      <c r="E54" s="47"/>
      <c r="F54" s="63"/>
      <c r="G54" s="47"/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>
      <selection activeCell="N17" sqref="N17"/>
    </sheetView>
  </sheetViews>
  <sheetFormatPr defaultRowHeight="1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>
      <c r="A1" s="77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2"/>
      <c r="M1" s="1"/>
      <c r="N1" s="1"/>
      <c r="O1" s="1"/>
      <c r="P1" s="1"/>
      <c r="Q1" s="1"/>
      <c r="R1" s="1"/>
      <c r="S1" s="1"/>
      <c r="T1" s="1"/>
    </row>
    <row r="2" spans="1:20" s="11" customFormat="1" hidden="1">
      <c r="C2" s="13">
        <v>3</v>
      </c>
      <c r="D2" s="13">
        <v>4</v>
      </c>
      <c r="E2" s="13">
        <v>1</v>
      </c>
      <c r="F2" s="13">
        <v>2</v>
      </c>
      <c r="G2" s="14"/>
      <c r="H2" s="12">
        <v>2</v>
      </c>
    </row>
    <row r="3" spans="1:20">
      <c r="A3" s="25"/>
      <c r="B3" s="7" t="s">
        <v>18</v>
      </c>
      <c r="C3" s="7" t="s">
        <v>19</v>
      </c>
      <c r="D3" s="7" t="s">
        <v>20</v>
      </c>
      <c r="E3" s="7" t="s">
        <v>21</v>
      </c>
      <c r="F3" s="7" t="s">
        <v>27</v>
      </c>
      <c r="G3" s="7" t="s">
        <v>22</v>
      </c>
      <c r="H3" s="37" t="s">
        <v>71</v>
      </c>
      <c r="I3" s="37" t="s">
        <v>72</v>
      </c>
      <c r="J3" s="37" t="s">
        <v>73</v>
      </c>
      <c r="K3" s="67" t="s">
        <v>23</v>
      </c>
      <c r="L3" s="4"/>
      <c r="M3" s="5"/>
      <c r="N3" s="5"/>
      <c r="O3" s="5"/>
      <c r="P3" s="5"/>
      <c r="Q3" s="5"/>
      <c r="R3" s="5"/>
      <c r="S3" s="5"/>
      <c r="T3" s="4"/>
    </row>
    <row r="4" spans="1:20">
      <c r="A4" s="25" t="s">
        <v>12</v>
      </c>
      <c r="B4" s="7">
        <v>3</v>
      </c>
      <c r="C4" s="8">
        <v>1</v>
      </c>
      <c r="D4" s="8">
        <v>1</v>
      </c>
      <c r="E4" s="8"/>
      <c r="F4" s="8">
        <v>1</v>
      </c>
      <c r="G4" s="8"/>
      <c r="H4" s="38">
        <v>11.5</v>
      </c>
      <c r="I4" s="38">
        <v>3.5</v>
      </c>
      <c r="J4" s="38">
        <v>8</v>
      </c>
      <c r="K4" s="68">
        <v>9</v>
      </c>
      <c r="L4" s="2"/>
      <c r="M4" s="1"/>
      <c r="N4" s="2"/>
      <c r="O4" s="2"/>
      <c r="P4" s="2"/>
      <c r="Q4" s="2"/>
      <c r="R4" s="2"/>
      <c r="S4" s="2"/>
      <c r="T4" s="2"/>
    </row>
    <row r="5" spans="1:20">
      <c r="A5" s="25" t="s">
        <v>25</v>
      </c>
      <c r="B5" s="7">
        <v>3</v>
      </c>
      <c r="C5" s="8">
        <v>2</v>
      </c>
      <c r="D5" s="8"/>
      <c r="E5" s="8">
        <v>1</v>
      </c>
      <c r="F5" s="8"/>
      <c r="G5" s="8"/>
      <c r="H5" s="38">
        <v>11</v>
      </c>
      <c r="I5" s="38">
        <v>4</v>
      </c>
      <c r="J5" s="38">
        <v>7</v>
      </c>
      <c r="K5" s="68">
        <v>7</v>
      </c>
      <c r="L5" s="1"/>
      <c r="M5" s="2"/>
      <c r="N5" s="1"/>
      <c r="O5" s="2"/>
      <c r="P5" s="3"/>
      <c r="Q5" s="3"/>
      <c r="R5" s="3"/>
      <c r="S5" s="2"/>
      <c r="T5" s="1"/>
    </row>
    <row r="6" spans="1:20">
      <c r="A6" s="25" t="s">
        <v>13</v>
      </c>
      <c r="B6" s="9">
        <v>4</v>
      </c>
      <c r="C6" s="8">
        <v>1</v>
      </c>
      <c r="D6" s="8"/>
      <c r="E6" s="8"/>
      <c r="F6" s="8">
        <v>2</v>
      </c>
      <c r="G6" s="8">
        <v>1</v>
      </c>
      <c r="H6" s="38">
        <v>9.5</v>
      </c>
      <c r="I6" s="38">
        <v>10.5</v>
      </c>
      <c r="J6" s="38">
        <v>-1</v>
      </c>
      <c r="K6" s="68">
        <v>7</v>
      </c>
      <c r="L6" s="2"/>
      <c r="M6" s="2"/>
      <c r="N6" s="2"/>
      <c r="O6" s="1"/>
      <c r="P6" s="2"/>
      <c r="Q6" s="2"/>
      <c r="R6" s="2"/>
      <c r="S6" s="2"/>
      <c r="T6" s="2"/>
    </row>
    <row r="7" spans="1:20">
      <c r="A7" s="25" t="s">
        <v>24</v>
      </c>
      <c r="B7" s="7">
        <v>5</v>
      </c>
      <c r="C7" s="8">
        <v>2</v>
      </c>
      <c r="D7" s="8"/>
      <c r="E7" s="8">
        <v>1</v>
      </c>
      <c r="F7" s="8"/>
      <c r="G7" s="8">
        <v>2</v>
      </c>
      <c r="H7" s="38">
        <v>11.5</v>
      </c>
      <c r="I7" s="38">
        <v>13.5</v>
      </c>
      <c r="J7" s="38">
        <v>-2</v>
      </c>
      <c r="K7" s="68">
        <v>7</v>
      </c>
      <c r="L7" s="1"/>
      <c r="M7" s="2"/>
      <c r="N7" s="2"/>
      <c r="O7" s="2"/>
      <c r="P7" s="1"/>
      <c r="Q7" s="2"/>
      <c r="R7" s="2"/>
      <c r="S7" s="2"/>
      <c r="T7" s="1"/>
    </row>
    <row r="8" spans="1:20">
      <c r="A8" s="25" t="s">
        <v>6</v>
      </c>
      <c r="B8" s="7">
        <v>5</v>
      </c>
      <c r="C8" s="8">
        <v>2</v>
      </c>
      <c r="D8" s="8"/>
      <c r="E8" s="8"/>
      <c r="F8" s="8"/>
      <c r="G8" s="8">
        <v>3</v>
      </c>
      <c r="H8" s="38">
        <v>11.5</v>
      </c>
      <c r="I8" s="38">
        <v>13.5</v>
      </c>
      <c r="J8" s="38">
        <v>-2</v>
      </c>
      <c r="K8" s="68">
        <v>6</v>
      </c>
      <c r="L8" s="2"/>
      <c r="M8" s="2"/>
      <c r="N8" s="2"/>
      <c r="O8" s="2"/>
      <c r="P8" s="2"/>
      <c r="Q8" s="1"/>
      <c r="R8" s="2"/>
      <c r="S8" s="2"/>
      <c r="T8" s="1"/>
    </row>
    <row r="9" spans="1:20">
      <c r="A9" s="25" t="s">
        <v>7</v>
      </c>
      <c r="B9" s="7">
        <v>3</v>
      </c>
      <c r="C9" s="8">
        <v>2</v>
      </c>
      <c r="D9" s="8"/>
      <c r="E9" s="8"/>
      <c r="F9" s="8"/>
      <c r="G9" s="8">
        <v>1</v>
      </c>
      <c r="H9" s="38">
        <v>9</v>
      </c>
      <c r="I9" s="38">
        <v>6</v>
      </c>
      <c r="J9" s="38">
        <v>3</v>
      </c>
      <c r="K9" s="68">
        <v>6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>
      <c r="A10" s="26" t="s">
        <v>9</v>
      </c>
      <c r="B10" s="27">
        <v>5</v>
      </c>
      <c r="C10" s="28"/>
      <c r="D10" s="28"/>
      <c r="E10" s="28">
        <v>1</v>
      </c>
      <c r="F10" s="28"/>
      <c r="G10" s="28">
        <v>4</v>
      </c>
      <c r="H10" s="39">
        <v>6</v>
      </c>
      <c r="I10" s="39">
        <v>19</v>
      </c>
      <c r="J10" s="39">
        <v>-13</v>
      </c>
      <c r="K10" s="69">
        <v>1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0" t="s">
        <v>26</v>
      </c>
      <c r="B12" s="1" t="s">
        <v>30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 t="s">
        <v>31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 t="s">
        <v>32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 t="s">
        <v>33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>
      <c r="A17" s="1"/>
      <c r="B17" s="1"/>
      <c r="F17" s="1"/>
      <c r="G17" s="1"/>
      <c r="H17" s="1"/>
      <c r="I17" s="1"/>
      <c r="K17" s="1"/>
    </row>
    <row r="18" spans="1:11">
      <c r="A18" s="1"/>
      <c r="B18" s="1"/>
    </row>
    <row r="19" spans="1:11">
      <c r="A19" s="1"/>
      <c r="B19" s="1"/>
    </row>
    <row r="20" spans="1:11">
      <c r="A20" s="1"/>
      <c r="B20" s="1"/>
    </row>
    <row r="21" spans="1:11">
      <c r="A21" s="1"/>
      <c r="B21" s="1"/>
    </row>
  </sheetData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topLeftCell="A7" workbookViewId="0">
      <selection activeCell="H28" sqref="H28"/>
    </sheetView>
  </sheetViews>
  <sheetFormatPr defaultRowHeight="15"/>
  <cols>
    <col min="1" max="1" width="13.7109375" style="1" customWidth="1"/>
    <col min="2" max="11" width="7.140625" style="1" customWidth="1"/>
    <col min="12" max="12" width="11" style="1" customWidth="1"/>
    <col min="13" max="16384" width="9.140625" style="1"/>
  </cols>
  <sheetData>
    <row r="1" spans="1:21" ht="15.75" thickBot="1">
      <c r="A1" s="77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66"/>
      <c r="M1" s="2"/>
    </row>
    <row r="2" spans="1:21" s="11" customFormat="1">
      <c r="C2" s="19">
        <v>3</v>
      </c>
      <c r="D2" s="19">
        <v>4</v>
      </c>
      <c r="E2" s="19">
        <v>1</v>
      </c>
      <c r="F2" s="19">
        <v>2</v>
      </c>
      <c r="G2" s="20"/>
      <c r="H2" s="21">
        <v>2</v>
      </c>
    </row>
    <row r="3" spans="1:21" ht="18.75">
      <c r="A3" s="6"/>
      <c r="B3" s="7" t="s">
        <v>18</v>
      </c>
      <c r="C3" s="7" t="s">
        <v>19</v>
      </c>
      <c r="D3" s="7" t="s">
        <v>20</v>
      </c>
      <c r="E3" s="7" t="s">
        <v>21</v>
      </c>
      <c r="F3" s="7" t="s">
        <v>27</v>
      </c>
      <c r="G3" s="7" t="s">
        <v>22</v>
      </c>
      <c r="H3" s="72" t="s">
        <v>71</v>
      </c>
      <c r="I3" s="72" t="s">
        <v>72</v>
      </c>
      <c r="J3" s="72" t="s">
        <v>73</v>
      </c>
      <c r="K3" s="7" t="s">
        <v>23</v>
      </c>
      <c r="L3" s="5"/>
      <c r="M3" s="85" t="s">
        <v>81</v>
      </c>
      <c r="N3" s="85"/>
      <c r="O3" s="85"/>
      <c r="P3" s="85"/>
      <c r="Q3" s="85"/>
      <c r="R3" s="85"/>
      <c r="S3" s="85"/>
      <c r="T3" s="5"/>
      <c r="U3" s="4"/>
    </row>
    <row r="4" spans="1:21">
      <c r="A4" s="23" t="s">
        <v>9</v>
      </c>
      <c r="B4" s="24">
        <v>5</v>
      </c>
      <c r="C4" s="18"/>
      <c r="D4" s="18"/>
      <c r="E4" s="18">
        <v>1</v>
      </c>
      <c r="F4" s="18"/>
      <c r="G4" s="18">
        <v>4</v>
      </c>
      <c r="H4" s="73">
        <v>6</v>
      </c>
      <c r="I4" s="73">
        <v>19</v>
      </c>
      <c r="J4" s="73">
        <f>SUM(H4-I4)</f>
        <v>-13</v>
      </c>
      <c r="K4" s="22">
        <f>SUM(C2*C4)+(D2*D4)+(E2*E4)+(F2*F4)</f>
        <v>1</v>
      </c>
      <c r="M4" s="5"/>
      <c r="N4" s="4"/>
      <c r="O4" s="5"/>
      <c r="P4" s="5"/>
      <c r="Q4" s="5"/>
      <c r="R4" s="5"/>
      <c r="S4" s="5"/>
      <c r="T4" s="2"/>
      <c r="U4" s="2"/>
    </row>
    <row r="5" spans="1:21">
      <c r="A5" s="23" t="s">
        <v>13</v>
      </c>
      <c r="B5" s="24">
        <v>4</v>
      </c>
      <c r="C5" s="18">
        <v>1</v>
      </c>
      <c r="D5" s="18"/>
      <c r="E5" s="18"/>
      <c r="F5" s="18">
        <v>2</v>
      </c>
      <c r="G5" s="18">
        <v>1</v>
      </c>
      <c r="H5" s="73">
        <v>9.5</v>
      </c>
      <c r="I5" s="73">
        <v>10.5</v>
      </c>
      <c r="J5" s="73">
        <f t="shared" ref="J5:J10" si="0">SUM(H5-I5)</f>
        <v>-1</v>
      </c>
      <c r="K5" s="22">
        <f>SUM(C2*C5)+(D2*D5)+(E2*E5)+(F2*F5)</f>
        <v>7</v>
      </c>
      <c r="L5" s="2"/>
      <c r="M5" s="86" t="s">
        <v>87</v>
      </c>
      <c r="N5" s="86"/>
      <c r="O5" s="86"/>
      <c r="P5" s="86"/>
      <c r="Q5" s="86"/>
      <c r="R5" s="86"/>
      <c r="S5" s="86"/>
      <c r="T5" s="2"/>
    </row>
    <row r="6" spans="1:21">
      <c r="A6" s="23" t="s">
        <v>24</v>
      </c>
      <c r="B6" s="24">
        <v>5</v>
      </c>
      <c r="C6" s="18">
        <v>2</v>
      </c>
      <c r="D6" s="18"/>
      <c r="E6" s="18">
        <v>1</v>
      </c>
      <c r="F6" s="18"/>
      <c r="G6" s="18">
        <v>2</v>
      </c>
      <c r="H6" s="73">
        <v>11.5</v>
      </c>
      <c r="I6" s="73">
        <v>13.5</v>
      </c>
      <c r="J6" s="73">
        <f t="shared" si="0"/>
        <v>-2</v>
      </c>
      <c r="K6" s="22">
        <f>SUM(C2*C6)+(D2*D6)+(E2*E6)+(F2*F6)</f>
        <v>7</v>
      </c>
      <c r="L6" s="2"/>
      <c r="M6" s="86" t="s">
        <v>82</v>
      </c>
      <c r="N6" s="86"/>
      <c r="O6" s="86"/>
      <c r="P6" s="86"/>
      <c r="Q6" s="86"/>
      <c r="R6" s="86"/>
      <c r="S6" s="86"/>
      <c r="T6" s="2"/>
      <c r="U6" s="2"/>
    </row>
    <row r="7" spans="1:21">
      <c r="A7" s="23" t="s">
        <v>6</v>
      </c>
      <c r="B7" s="24">
        <v>5</v>
      </c>
      <c r="C7" s="18">
        <v>2</v>
      </c>
      <c r="D7" s="18"/>
      <c r="E7" s="18"/>
      <c r="F7" s="18"/>
      <c r="G7" s="18">
        <v>3</v>
      </c>
      <c r="H7" s="73">
        <v>11.5</v>
      </c>
      <c r="I7" s="73">
        <v>13.5</v>
      </c>
      <c r="J7" s="73">
        <f t="shared" si="0"/>
        <v>-2</v>
      </c>
      <c r="K7" s="22">
        <f>SUM(C2*C7)+(D2*D7)+(E2*E7)+(F2*F7)</f>
        <v>6</v>
      </c>
      <c r="L7" s="2"/>
      <c r="M7" s="86" t="s">
        <v>83</v>
      </c>
      <c r="N7" s="86"/>
      <c r="O7" s="86"/>
      <c r="P7" s="86"/>
      <c r="Q7" s="86"/>
      <c r="R7" s="86"/>
      <c r="S7" s="86"/>
      <c r="T7" s="2"/>
    </row>
    <row r="8" spans="1:21">
      <c r="A8" s="23" t="s">
        <v>25</v>
      </c>
      <c r="B8" s="24">
        <v>3</v>
      </c>
      <c r="C8" s="18">
        <v>2</v>
      </c>
      <c r="D8" s="18"/>
      <c r="E8" s="18">
        <v>1</v>
      </c>
      <c r="F8" s="18"/>
      <c r="G8" s="18"/>
      <c r="H8" s="73">
        <v>11</v>
      </c>
      <c r="I8" s="73">
        <v>4</v>
      </c>
      <c r="J8" s="73">
        <f t="shared" si="0"/>
        <v>7</v>
      </c>
      <c r="K8" s="22">
        <f>SUM(C2*C8)+(D2*D8)+(E2*E8)+(F2*F8)</f>
        <v>7</v>
      </c>
      <c r="L8" s="2"/>
      <c r="M8" s="87" t="s">
        <v>84</v>
      </c>
      <c r="N8" s="87"/>
      <c r="O8" s="87"/>
      <c r="P8" s="87"/>
      <c r="Q8" s="87"/>
      <c r="R8" s="87"/>
      <c r="S8" s="87"/>
      <c r="T8" s="2"/>
    </row>
    <row r="9" spans="1:21">
      <c r="A9" s="23" t="s">
        <v>7</v>
      </c>
      <c r="B9" s="24">
        <v>3</v>
      </c>
      <c r="C9" s="18">
        <v>2</v>
      </c>
      <c r="D9" s="18"/>
      <c r="E9" s="18"/>
      <c r="F9" s="18"/>
      <c r="G9" s="18">
        <v>1</v>
      </c>
      <c r="H9" s="73">
        <v>9</v>
      </c>
      <c r="I9" s="73">
        <v>6</v>
      </c>
      <c r="J9" s="73">
        <f t="shared" si="0"/>
        <v>3</v>
      </c>
      <c r="K9" s="22">
        <f>SUM(C2*C9)+(D2*D9)+(E2*E9)+(F2*F9)</f>
        <v>6</v>
      </c>
      <c r="L9" s="2"/>
      <c r="N9" s="2"/>
      <c r="O9" s="2"/>
      <c r="P9" s="2"/>
      <c r="Q9" s="2"/>
      <c r="R9" s="2"/>
      <c r="T9" s="2"/>
      <c r="U9" s="2"/>
    </row>
    <row r="10" spans="1:21">
      <c r="A10" s="23" t="s">
        <v>12</v>
      </c>
      <c r="B10" s="24">
        <v>3</v>
      </c>
      <c r="C10" s="18">
        <v>1</v>
      </c>
      <c r="D10" s="18">
        <v>1</v>
      </c>
      <c r="E10" s="18"/>
      <c r="F10" s="18">
        <v>1</v>
      </c>
      <c r="G10" s="18"/>
      <c r="H10" s="73">
        <v>11.5</v>
      </c>
      <c r="I10" s="73">
        <v>3.5</v>
      </c>
      <c r="J10" s="73">
        <f t="shared" si="0"/>
        <v>8</v>
      </c>
      <c r="K10" s="22">
        <f>SUM(C2*C10)+(D2*D10)+(E2*E10)+(F2*F10)</f>
        <v>9</v>
      </c>
      <c r="L10" s="2"/>
      <c r="N10" s="2"/>
      <c r="O10" s="2"/>
      <c r="P10" s="2"/>
      <c r="Q10" s="2"/>
      <c r="R10" s="2"/>
      <c r="S10" s="2"/>
    </row>
    <row r="12" spans="1:21">
      <c r="A12" s="10" t="s">
        <v>26</v>
      </c>
      <c r="B12" s="1" t="s">
        <v>30</v>
      </c>
    </row>
    <row r="13" spans="1:21">
      <c r="B13" s="1" t="s">
        <v>31</v>
      </c>
      <c r="F13" s="83" t="s">
        <v>28</v>
      </c>
      <c r="G13" s="82"/>
      <c r="H13" s="82"/>
      <c r="I13" s="82"/>
      <c r="J13" s="82"/>
      <c r="K13" s="82"/>
    </row>
    <row r="14" spans="1:21">
      <c r="B14" s="1" t="s">
        <v>32</v>
      </c>
      <c r="F14" s="82"/>
      <c r="G14" s="82"/>
      <c r="H14" s="82"/>
      <c r="I14" s="82"/>
      <c r="J14" s="82"/>
      <c r="K14" s="82"/>
    </row>
    <row r="15" spans="1:21" ht="15.75" thickBot="1">
      <c r="B15" s="1" t="s">
        <v>33</v>
      </c>
    </row>
    <row r="16" spans="1:21" ht="19.5" thickBot="1">
      <c r="A16" s="77" t="s">
        <v>34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  <c r="L16" s="2"/>
      <c r="M16" s="84" t="s">
        <v>80</v>
      </c>
      <c r="N16" s="84"/>
      <c r="O16" s="84"/>
      <c r="P16" s="84"/>
      <c r="Q16" s="84"/>
      <c r="R16" s="84"/>
      <c r="S16" s="84"/>
    </row>
    <row r="17" spans="1:20" s="11" customFormat="1" hidden="1">
      <c r="C17" s="13">
        <v>3</v>
      </c>
      <c r="D17" s="13">
        <v>4</v>
      </c>
      <c r="E17" s="13">
        <v>1</v>
      </c>
      <c r="F17" s="13">
        <v>2</v>
      </c>
      <c r="G17" s="14"/>
      <c r="H17" s="12">
        <v>2</v>
      </c>
    </row>
    <row r="18" spans="1:20">
      <c r="A18" s="25"/>
      <c r="B18" s="7" t="s">
        <v>18</v>
      </c>
      <c r="C18" s="7" t="s">
        <v>19</v>
      </c>
      <c r="D18" s="7" t="s">
        <v>20</v>
      </c>
      <c r="E18" s="7" t="s">
        <v>21</v>
      </c>
      <c r="F18" s="7" t="s">
        <v>27</v>
      </c>
      <c r="G18" s="7" t="s">
        <v>22</v>
      </c>
      <c r="H18" s="37" t="s">
        <v>71</v>
      </c>
      <c r="I18" s="37" t="s">
        <v>72</v>
      </c>
      <c r="J18" s="37" t="s">
        <v>73</v>
      </c>
      <c r="K18" s="67" t="s">
        <v>23</v>
      </c>
      <c r="L18" s="66"/>
      <c r="M18" s="70"/>
      <c r="N18" s="70"/>
      <c r="O18" s="70"/>
      <c r="P18" s="70"/>
      <c r="Q18" s="70"/>
      <c r="R18" s="70"/>
      <c r="S18" s="5"/>
      <c r="T18" s="4"/>
    </row>
    <row r="19" spans="1:20">
      <c r="A19" s="25" t="s">
        <v>12</v>
      </c>
      <c r="B19" s="7">
        <v>3</v>
      </c>
      <c r="C19" s="8">
        <v>1</v>
      </c>
      <c r="D19" s="8">
        <v>1</v>
      </c>
      <c r="E19" s="8"/>
      <c r="F19" s="8">
        <v>1</v>
      </c>
      <c r="G19" s="8"/>
      <c r="H19" s="38">
        <v>11.5</v>
      </c>
      <c r="I19" s="38">
        <v>3.5</v>
      </c>
      <c r="J19" s="38">
        <v>8</v>
      </c>
      <c r="K19" s="68">
        <v>9</v>
      </c>
      <c r="L19" s="2"/>
      <c r="M19" s="71" t="s">
        <v>76</v>
      </c>
      <c r="N19" s="2"/>
      <c r="O19" s="2"/>
      <c r="P19" s="2"/>
      <c r="Q19" s="2"/>
      <c r="R19" s="2"/>
      <c r="S19" s="2"/>
      <c r="T19" s="2"/>
    </row>
    <row r="20" spans="1:20">
      <c r="A20" s="25" t="s">
        <v>25</v>
      </c>
      <c r="B20" s="7">
        <v>3</v>
      </c>
      <c r="C20" s="8">
        <v>2</v>
      </c>
      <c r="D20" s="8"/>
      <c r="E20" s="8">
        <v>1</v>
      </c>
      <c r="F20" s="8"/>
      <c r="G20" s="8"/>
      <c r="H20" s="38">
        <v>11</v>
      </c>
      <c r="I20" s="38">
        <v>4</v>
      </c>
      <c r="J20" s="38">
        <v>7</v>
      </c>
      <c r="K20" s="68">
        <v>7</v>
      </c>
      <c r="M20" s="80" t="s">
        <v>77</v>
      </c>
      <c r="N20" s="80"/>
      <c r="O20" s="80"/>
      <c r="P20" s="80"/>
      <c r="Q20" s="80"/>
      <c r="R20" s="3"/>
      <c r="S20" s="2"/>
    </row>
    <row r="21" spans="1:20">
      <c r="A21" s="25" t="s">
        <v>13</v>
      </c>
      <c r="B21" s="9">
        <v>4</v>
      </c>
      <c r="C21" s="8">
        <v>1</v>
      </c>
      <c r="D21" s="8"/>
      <c r="E21" s="8"/>
      <c r="F21" s="8">
        <v>2</v>
      </c>
      <c r="G21" s="8">
        <v>1</v>
      </c>
      <c r="H21" s="38">
        <v>9.5</v>
      </c>
      <c r="I21" s="38">
        <v>10.5</v>
      </c>
      <c r="J21" s="38">
        <v>-1</v>
      </c>
      <c r="K21" s="68">
        <v>7</v>
      </c>
      <c r="L21" s="2"/>
      <c r="M21" s="80" t="s">
        <v>88</v>
      </c>
      <c r="N21" s="80"/>
      <c r="O21" s="80"/>
      <c r="P21" s="80"/>
      <c r="Q21" s="80"/>
      <c r="R21" s="82"/>
      <c r="S21" s="82"/>
      <c r="T21" s="82"/>
    </row>
    <row r="22" spans="1:20">
      <c r="A22" s="25" t="s">
        <v>24</v>
      </c>
      <c r="B22" s="7">
        <v>5</v>
      </c>
      <c r="C22" s="8">
        <v>2</v>
      </c>
      <c r="D22" s="8"/>
      <c r="E22" s="8">
        <v>1</v>
      </c>
      <c r="F22" s="8"/>
      <c r="G22" s="8">
        <v>2</v>
      </c>
      <c r="H22" s="38">
        <v>11.5</v>
      </c>
      <c r="I22" s="38">
        <v>13.5</v>
      </c>
      <c r="J22" s="38">
        <v>-2</v>
      </c>
      <c r="K22" s="68">
        <v>7</v>
      </c>
      <c r="M22" s="80" t="s">
        <v>78</v>
      </c>
      <c r="N22" s="80"/>
      <c r="O22" s="80"/>
      <c r="P22" s="80"/>
      <c r="Q22" s="80"/>
      <c r="R22" s="81"/>
      <c r="S22" s="81"/>
      <c r="T22" s="82"/>
    </row>
    <row r="23" spans="1:20">
      <c r="A23" s="25" t="s">
        <v>6</v>
      </c>
      <c r="B23" s="7">
        <v>5</v>
      </c>
      <c r="C23" s="8">
        <v>2</v>
      </c>
      <c r="D23" s="8"/>
      <c r="E23" s="8"/>
      <c r="F23" s="8"/>
      <c r="G23" s="8">
        <v>3</v>
      </c>
      <c r="H23" s="38">
        <v>11.5</v>
      </c>
      <c r="I23" s="38">
        <v>13.5</v>
      </c>
      <c r="J23" s="38">
        <v>-2</v>
      </c>
      <c r="K23" s="68">
        <v>6</v>
      </c>
      <c r="L23" s="2"/>
      <c r="M23" s="80" t="s">
        <v>79</v>
      </c>
      <c r="N23" s="80"/>
      <c r="O23" s="80"/>
      <c r="P23" s="80"/>
      <c r="Q23" s="80"/>
      <c r="R23" s="81"/>
      <c r="S23" s="81"/>
    </row>
    <row r="24" spans="1:20">
      <c r="A24" s="25" t="s">
        <v>7</v>
      </c>
      <c r="B24" s="7">
        <v>3</v>
      </c>
      <c r="C24" s="8">
        <v>2</v>
      </c>
      <c r="D24" s="8"/>
      <c r="E24" s="8"/>
      <c r="F24" s="8"/>
      <c r="G24" s="8">
        <v>1</v>
      </c>
      <c r="H24" s="38">
        <v>9</v>
      </c>
      <c r="I24" s="38">
        <v>6</v>
      </c>
      <c r="J24" s="38">
        <v>3</v>
      </c>
      <c r="K24" s="68">
        <v>6</v>
      </c>
      <c r="M24" s="80" t="s">
        <v>85</v>
      </c>
      <c r="N24" s="81"/>
      <c r="O24" s="81"/>
      <c r="P24" s="81"/>
      <c r="Q24" s="81"/>
      <c r="R24" s="81"/>
      <c r="S24" s="81"/>
      <c r="T24" s="81"/>
    </row>
    <row r="25" spans="1:20" ht="15.75" thickBot="1">
      <c r="A25" s="26" t="s">
        <v>9</v>
      </c>
      <c r="B25" s="27">
        <v>5</v>
      </c>
      <c r="C25" s="28"/>
      <c r="D25" s="28"/>
      <c r="E25" s="28">
        <v>1</v>
      </c>
      <c r="F25" s="28"/>
      <c r="G25" s="28">
        <v>4</v>
      </c>
      <c r="H25" s="39">
        <v>6</v>
      </c>
      <c r="I25" s="39">
        <v>19</v>
      </c>
      <c r="J25" s="39">
        <v>-13</v>
      </c>
      <c r="K25" s="69">
        <v>1</v>
      </c>
      <c r="M25" s="2"/>
      <c r="N25" s="2"/>
      <c r="O25" s="2"/>
      <c r="P25" s="2"/>
      <c r="Q25" s="2"/>
      <c r="R25" s="2"/>
    </row>
    <row r="27" spans="1:20">
      <c r="F27" s="4" t="s">
        <v>89</v>
      </c>
      <c r="H27" s="4" t="s">
        <v>90</v>
      </c>
    </row>
  </sheetData>
  <sortState ref="A19:K25">
    <sortCondition descending="1" ref="K19:K25"/>
  </sortState>
  <customSheetViews>
    <customSheetView guid="{BB0BFF73-74A9-4A9D-A7D3-AE13F0064A4A}">
      <pageMargins left="0.7" right="0.7" top="0.75" bottom="0.75" header="0.3" footer="0.3"/>
    </customSheetView>
  </customSheetViews>
  <mergeCells count="14">
    <mergeCell ref="M24:T24"/>
    <mergeCell ref="M21:T21"/>
    <mergeCell ref="M23:S23"/>
    <mergeCell ref="M22:T22"/>
    <mergeCell ref="A1:K1"/>
    <mergeCell ref="A16:K16"/>
    <mergeCell ref="F13:K14"/>
    <mergeCell ref="M20:Q20"/>
    <mergeCell ref="M16:S16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Fixtures &amp; Results 2015</vt:lpstr>
      <vt:lpstr>League Positions 2015</vt:lpstr>
      <vt:lpstr>League Worksheet Only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2015-03-12T14:53:54Z</cp:lastPrinted>
  <dcterms:created xsi:type="dcterms:W3CDTF">2013-11-27T17:04:31Z</dcterms:created>
  <dcterms:modified xsi:type="dcterms:W3CDTF">2015-05-23T11:46:10Z</dcterms:modified>
</cp:coreProperties>
</file>