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660" documentId="23D56E61605B82A30E5B884B4D6C84B1010C2DD8" xr6:coauthVersionLast="34" xr6:coauthVersionMax="34" xr10:uidLastSave="{52AA25B0-6382-4304-A955-67687E853945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6" i="2"/>
  <c r="J8" i="2" l="1"/>
  <c r="J7" i="2" l="1"/>
  <c r="J10" i="2" l="1"/>
  <c r="J9" i="2"/>
  <c r="J5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<sst xmlns="http://schemas.openxmlformats.org/spreadsheetml/2006/main" count="508" uniqueCount="72">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</sst>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0" zoomScale="115" zoomScaleNormal="115" workbookViewId="0">
      <selection activeCell="H29" sqref="H29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4" t="s">
        <v>53</v>
      </c>
      <c r="B1" s="65"/>
      <c r="C1" s="65"/>
      <c r="D1" s="65"/>
      <c r="E1" s="65"/>
      <c r="F1" s="65"/>
      <c r="G1" s="65"/>
      <c r="H1" s="66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>
        <v>2</v>
      </c>
      <c r="G28" s="31" t="s">
        <v>6</v>
      </c>
      <c r="H28" s="54">
        <v>3</v>
      </c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 t="s">
        <v>49</v>
      </c>
      <c r="G29" s="31" t="s">
        <v>57</v>
      </c>
      <c r="H29" s="54" t="s">
        <v>49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/>
      <c r="G30" s="31" t="s">
        <v>7</v>
      </c>
      <c r="H30" s="54"/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/>
      <c r="G31" s="31" t="s">
        <v>9</v>
      </c>
      <c r="H31" s="54"/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/>
      <c r="G32" s="31" t="s">
        <v>7</v>
      </c>
      <c r="H32" s="54"/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/>
      <c r="G33" s="31" t="s">
        <v>10</v>
      </c>
      <c r="H33" s="54"/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/>
      <c r="G34" s="31" t="s">
        <v>18</v>
      </c>
      <c r="H34" s="54"/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I8" sqref="I8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7</v>
      </c>
      <c r="C4" s="8">
        <v>4</v>
      </c>
      <c r="D4" s="8">
        <v>2</v>
      </c>
      <c r="E4" s="8" t="s">
        <v>49</v>
      </c>
      <c r="F4" s="8">
        <v>1</v>
      </c>
      <c r="G4" s="8">
        <v>0</v>
      </c>
      <c r="H4" s="29">
        <v>23.5</v>
      </c>
      <c r="I4" s="29">
        <v>11.5</v>
      </c>
      <c r="J4" s="29">
        <f t="shared" ref="J4" si="0">H4-I4</f>
        <v>12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19</v>
      </c>
      <c r="B5" s="7">
        <v>8</v>
      </c>
      <c r="C5" s="8">
        <v>3</v>
      </c>
      <c r="D5" s="8">
        <v>1</v>
      </c>
      <c r="E5" s="8"/>
      <c r="F5" s="8">
        <v>1</v>
      </c>
      <c r="G5" s="8">
        <v>3</v>
      </c>
      <c r="H5" s="29">
        <v>21.5</v>
      </c>
      <c r="I5" s="29">
        <v>18.5</v>
      </c>
      <c r="J5" s="29">
        <f>H5-I5</f>
        <v>3</v>
      </c>
      <c r="K5" s="43">
        <v>15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9</v>
      </c>
      <c r="B6" s="7">
        <v>7</v>
      </c>
      <c r="C6" s="8">
        <v>3</v>
      </c>
      <c r="D6" s="8">
        <v>1</v>
      </c>
      <c r="E6" s="8" t="s">
        <v>49</v>
      </c>
      <c r="F6" s="8" t="s">
        <v>49</v>
      </c>
      <c r="G6" s="8">
        <v>3</v>
      </c>
      <c r="H6" s="29">
        <v>17.5</v>
      </c>
      <c r="I6" s="29">
        <v>17.5</v>
      </c>
      <c r="J6" s="29">
        <f>H6-I6</f>
        <v>0</v>
      </c>
      <c r="K6" s="43">
        <v>13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7</v>
      </c>
      <c r="B7" s="7">
        <v>8</v>
      </c>
      <c r="C7" s="8">
        <v>2</v>
      </c>
      <c r="D7" s="8">
        <v>1</v>
      </c>
      <c r="E7" s="8" t="s">
        <v>49</v>
      </c>
      <c r="F7" s="8">
        <v>1</v>
      </c>
      <c r="G7" s="8">
        <v>4</v>
      </c>
      <c r="H7" s="29">
        <v>19</v>
      </c>
      <c r="I7" s="29">
        <v>21</v>
      </c>
      <c r="J7" s="29">
        <f t="shared" ref="J7:J8" si="1">H7-I7</f>
        <v>-2</v>
      </c>
      <c r="K7" s="43">
        <v>12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8</v>
      </c>
      <c r="B8" s="7">
        <v>8</v>
      </c>
      <c r="C8" s="8">
        <v>3</v>
      </c>
      <c r="D8" s="8"/>
      <c r="E8" s="8" t="s">
        <v>49</v>
      </c>
      <c r="F8" s="8" t="s">
        <v>49</v>
      </c>
      <c r="G8" s="8">
        <v>5</v>
      </c>
      <c r="H8" s="29">
        <v>21.5</v>
      </c>
      <c r="I8" s="29">
        <v>18.5</v>
      </c>
      <c r="J8" s="29">
        <f t="shared" si="1"/>
        <v>3</v>
      </c>
      <c r="K8" s="43">
        <v>9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6</v>
      </c>
      <c r="B9" s="23">
        <v>8</v>
      </c>
      <c r="C9" s="24">
        <v>0</v>
      </c>
      <c r="D9" s="24">
        <v>2</v>
      </c>
      <c r="E9" s="24">
        <v>1</v>
      </c>
      <c r="F9" s="24" t="s">
        <v>49</v>
      </c>
      <c r="G9" s="24">
        <v>5</v>
      </c>
      <c r="H9" s="30">
        <v>13.5</v>
      </c>
      <c r="I9" s="30">
        <v>26.5</v>
      </c>
      <c r="J9" s="29">
        <f>H9-I9</f>
        <v>-13</v>
      </c>
      <c r="K9" s="44">
        <v>9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6</v>
      </c>
      <c r="C10" s="24">
        <v>1</v>
      </c>
      <c r="D10" s="24"/>
      <c r="E10" s="24">
        <v>2</v>
      </c>
      <c r="F10" s="24" t="s">
        <v>49</v>
      </c>
      <c r="G10" s="24">
        <v>3</v>
      </c>
      <c r="H10" s="30">
        <v>13.5</v>
      </c>
      <c r="I10" s="30">
        <v>16.5</v>
      </c>
      <c r="J10" s="29">
        <f>H10-I10</f>
        <v>-3</v>
      </c>
      <c r="K10" s="44">
        <v>5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9:K10">
    <sortCondition descending="1" ref="K9:K10"/>
    <sortCondition descending="1" ref="J9:J10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8" t="s">
        <v>33</v>
      </c>
      <c r="N3" s="78"/>
      <c r="O3" s="78"/>
      <c r="P3" s="78"/>
      <c r="Q3" s="78"/>
      <c r="R3" s="78"/>
      <c r="S3" s="78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79" t="s">
        <v>36</v>
      </c>
      <c r="N5" s="79"/>
      <c r="O5" s="79"/>
      <c r="P5" s="79"/>
      <c r="Q5" s="79"/>
      <c r="R5" s="79"/>
      <c r="S5" s="79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79" t="s">
        <v>38</v>
      </c>
      <c r="N6" s="79"/>
      <c r="O6" s="79"/>
      <c r="P6" s="79"/>
      <c r="Q6" s="79"/>
      <c r="R6" s="79"/>
      <c r="S6" s="79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79" t="s">
        <v>34</v>
      </c>
      <c r="N7" s="79"/>
      <c r="O7" s="79"/>
      <c r="P7" s="79"/>
      <c r="Q7" s="79"/>
      <c r="R7" s="79"/>
      <c r="S7" s="79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0" t="s">
        <v>35</v>
      </c>
      <c r="N8" s="80"/>
      <c r="O8" s="80"/>
      <c r="P8" s="80"/>
      <c r="Q8" s="80"/>
      <c r="R8" s="80"/>
      <c r="S8" s="80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7" t="s">
        <v>22</v>
      </c>
      <c r="G13" s="71"/>
      <c r="H13" s="71"/>
      <c r="I13" s="71"/>
      <c r="J13" s="71"/>
      <c r="K13" s="71"/>
    </row>
    <row r="14" spans="1:21" x14ac:dyDescent="0.25">
      <c r="B14" s="1" t="s">
        <v>26</v>
      </c>
      <c r="F14" s="71"/>
      <c r="G14" s="71"/>
      <c r="H14" s="71"/>
      <c r="I14" s="71"/>
      <c r="J14" s="71"/>
      <c r="K14" s="71"/>
    </row>
    <row r="15" spans="1:21" ht="15.75" thickBot="1" x14ac:dyDescent="0.3">
      <c r="B15" s="1" t="s">
        <v>27</v>
      </c>
    </row>
    <row r="16" spans="1:21" ht="13.5" customHeight="1" thickBot="1" x14ac:dyDescent="0.3">
      <c r="A16" s="74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2"/>
      <c r="M16" s="72" t="s">
        <v>32</v>
      </c>
      <c r="N16" s="72"/>
      <c r="O16" s="72"/>
      <c r="P16" s="72"/>
      <c r="Q16" s="72"/>
      <c r="R16" s="72"/>
      <c r="S16" s="72"/>
      <c r="T16" s="73"/>
      <c r="U16" s="7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0" t="s">
        <v>44</v>
      </c>
      <c r="N24" s="71"/>
      <c r="O24" s="71"/>
      <c r="P24" s="71"/>
      <c r="Q24" s="71"/>
      <c r="R24" s="71"/>
      <c r="S24" s="71"/>
      <c r="T24" s="71"/>
      <c r="U24" s="71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8" workbookViewId="0">
      <selection activeCell="K27" sqref="K27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5">
        <f t="shared" si="0"/>
        <v>0</v>
      </c>
    </row>
    <row r="6" spans="1:14" x14ac:dyDescent="0.25">
      <c r="A6" s="1" t="s">
        <v>8</v>
      </c>
      <c r="B6" s="2"/>
      <c r="C6" t="s">
        <v>19</v>
      </c>
      <c r="D6" s="2"/>
      <c r="E6" s="2"/>
      <c r="G6" t="s">
        <v>10</v>
      </c>
      <c r="H6" s="2"/>
      <c r="I6" s="1" t="s">
        <v>8</v>
      </c>
      <c r="J6" s="2"/>
      <c r="K6" s="2"/>
      <c r="L6" s="2">
        <f t="shared" si="1"/>
        <v>0</v>
      </c>
      <c r="M6" s="2">
        <f t="shared" si="2"/>
        <v>0</v>
      </c>
      <c r="N6" s="5">
        <f t="shared" si="0"/>
        <v>0</v>
      </c>
    </row>
    <row r="7" spans="1:14" x14ac:dyDescent="0.25">
      <c r="A7" s="1" t="s">
        <v>8</v>
      </c>
      <c r="B7" s="2"/>
      <c r="C7" t="s">
        <v>18</v>
      </c>
      <c r="D7" s="2"/>
      <c r="E7" s="2"/>
      <c r="G7" t="s">
        <v>6</v>
      </c>
      <c r="H7" s="2"/>
      <c r="I7" s="1" t="s">
        <v>8</v>
      </c>
      <c r="J7" s="2"/>
      <c r="K7" s="2"/>
      <c r="L7" s="2">
        <f t="shared" si="1"/>
        <v>0</v>
      </c>
      <c r="M7" s="2">
        <f t="shared" si="2"/>
        <v>0</v>
      </c>
      <c r="N7" s="5">
        <f t="shared" si="0"/>
        <v>0</v>
      </c>
    </row>
    <row r="8" spans="1:14" x14ac:dyDescent="0.25">
      <c r="B8" s="5">
        <f>SUM(B2:B7)</f>
        <v>15</v>
      </c>
      <c r="D8" s="5">
        <f>SUM(D2:D7)</f>
        <v>5</v>
      </c>
      <c r="E8" s="5">
        <f>SUM(E2:E7)</f>
        <v>9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21.5</v>
      </c>
      <c r="M8" s="2">
        <f t="shared" si="2"/>
        <v>18.5</v>
      </c>
      <c r="N8" s="5">
        <f>E8+K8</f>
        <v>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 t="s">
        <v>49</v>
      </c>
      <c r="I10" s="1" t="s">
        <v>10</v>
      </c>
      <c r="J10" s="2" t="s">
        <v>49</v>
      </c>
      <c r="K10" s="2">
        <v>0</v>
      </c>
      <c r="L10" s="2" t="e">
        <f t="shared" si="1"/>
        <v>#VALUE!</v>
      </c>
      <c r="M10" s="2" t="e">
        <f t="shared" si="2"/>
        <v>#VALUE!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/>
      <c r="I12" s="1" t="s">
        <v>10</v>
      </c>
      <c r="J12" s="2"/>
      <c r="K12" s="2"/>
      <c r="L12" s="2">
        <f t="shared" si="1"/>
        <v>4.5</v>
      </c>
      <c r="M12" s="2">
        <f t="shared" si="2"/>
        <v>0.5</v>
      </c>
      <c r="N12" s="5">
        <f t="shared" si="3"/>
        <v>3</v>
      </c>
    </row>
    <row r="13" spans="1:14" x14ac:dyDescent="0.25">
      <c r="A13" s="1" t="s">
        <v>10</v>
      </c>
      <c r="B13" s="2"/>
      <c r="C13" s="1" t="s">
        <v>9</v>
      </c>
      <c r="D13" s="2"/>
      <c r="E13" s="2"/>
      <c r="G13" s="1" t="s">
        <v>7</v>
      </c>
      <c r="H13" s="2"/>
      <c r="I13" s="1" t="s">
        <v>10</v>
      </c>
      <c r="J13" s="2"/>
      <c r="K13" s="2"/>
      <c r="L13" s="2">
        <f t="shared" si="1"/>
        <v>0</v>
      </c>
      <c r="M13" s="2">
        <f t="shared" si="2"/>
        <v>0</v>
      </c>
      <c r="N13" s="5">
        <f t="shared" si="3"/>
        <v>0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11.5</v>
      </c>
      <c r="D15" s="5">
        <f>SUM(D9:D14)</f>
        <v>8.5</v>
      </c>
      <c r="E15" s="5">
        <f>SUM(E9:E14)</f>
        <v>5</v>
      </c>
      <c r="H15" s="5">
        <f>SUM(H9:H14)</f>
        <v>8</v>
      </c>
      <c r="J15" s="5">
        <f>SUM(J9:J14)</f>
        <v>2</v>
      </c>
      <c r="K15" s="5">
        <f>SUM(K9:K14)</f>
        <v>0</v>
      </c>
      <c r="L15" s="2">
        <f t="shared" si="1"/>
        <v>13.5</v>
      </c>
      <c r="M15" s="2">
        <f t="shared" si="2"/>
        <v>16.5</v>
      </c>
      <c r="N15" s="5">
        <f>E15+K15</f>
        <v>5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/>
      <c r="I19" s="1" t="s">
        <v>18</v>
      </c>
      <c r="J19" s="2"/>
      <c r="K19" s="2"/>
      <c r="L19" s="2">
        <f t="shared" si="1"/>
        <v>4</v>
      </c>
      <c r="M19" s="2">
        <f t="shared" si="2"/>
        <v>1</v>
      </c>
      <c r="N19" s="5">
        <f t="shared" si="4"/>
        <v>3</v>
      </c>
    </row>
    <row r="20" spans="1:14" x14ac:dyDescent="0.25">
      <c r="A20" s="1" t="s">
        <v>18</v>
      </c>
      <c r="B20" s="2"/>
      <c r="C20" s="1" t="s">
        <v>7</v>
      </c>
      <c r="D20" s="2"/>
      <c r="E20" s="2"/>
      <c r="G20" s="1" t="s">
        <v>7</v>
      </c>
      <c r="H20" s="2"/>
      <c r="I20" s="1" t="s">
        <v>18</v>
      </c>
      <c r="J20" s="2"/>
      <c r="K20" s="2"/>
      <c r="L20" s="2">
        <f t="shared" si="1"/>
        <v>0</v>
      </c>
      <c r="M20" s="2">
        <f t="shared" si="2"/>
        <v>0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15</v>
      </c>
      <c r="D22" s="5">
        <f>SUM(D16:D21)</f>
        <v>5</v>
      </c>
      <c r="E22" s="5">
        <f>SUM(E16:E21)</f>
        <v>12</v>
      </c>
      <c r="H22" s="5">
        <f>SUM(H16:H21)</f>
        <v>6.5</v>
      </c>
      <c r="J22" s="5">
        <f>SUM(J16:J21)</f>
        <v>8.5</v>
      </c>
      <c r="K22" s="5">
        <f>SUM(K16:K21)</f>
        <v>10</v>
      </c>
      <c r="L22" s="2">
        <f t="shared" si="1"/>
        <v>23.5</v>
      </c>
      <c r="M22" s="2">
        <f t="shared" si="2"/>
        <v>11.5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/>
      <c r="C26" s="1" t="s">
        <v>10</v>
      </c>
      <c r="D26" s="2"/>
      <c r="E26" s="2"/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0.5</v>
      </c>
      <c r="M26" s="2">
        <f t="shared" si="2"/>
        <v>4.5</v>
      </c>
      <c r="N26" s="5">
        <f t="shared" si="5"/>
        <v>0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5">
        <f t="shared" si="5"/>
        <v>4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2" t="e">
        <f t="shared" si="1"/>
        <v>#VALUE!</v>
      </c>
      <c r="M28" s="62" t="e">
        <f t="shared" si="2"/>
        <v>#VALUE!</v>
      </c>
      <c r="N28" s="63" t="e">
        <f t="shared" si="5"/>
        <v>#VALUE!</v>
      </c>
    </row>
    <row r="29" spans="1:14" x14ac:dyDescent="0.25">
      <c r="B29" s="5">
        <f>SUM(B23:B28)</f>
        <v>5.5</v>
      </c>
      <c r="D29" s="5">
        <f>SUM(D23:D28)</f>
        <v>9.5</v>
      </c>
      <c r="E29" s="5">
        <f>SUM(E23:E28)</f>
        <v>1</v>
      </c>
      <c r="H29" s="5">
        <f>SUM(H23:H28)</f>
        <v>17</v>
      </c>
      <c r="J29" s="5">
        <f>SUM(J23:J28)</f>
        <v>8</v>
      </c>
      <c r="K29" s="5">
        <f>SUM(K23:K28)</f>
        <v>8</v>
      </c>
      <c r="L29" s="2">
        <f t="shared" si="1"/>
        <v>13.5</v>
      </c>
      <c r="M29" s="2">
        <f t="shared" si="2"/>
        <v>26.5</v>
      </c>
      <c r="N29" s="5">
        <f>E29+K29</f>
        <v>9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/>
      <c r="I34" s="1" t="s">
        <v>19</v>
      </c>
      <c r="J34" s="2"/>
      <c r="K34" s="2"/>
      <c r="L34" s="2">
        <f t="shared" si="1"/>
        <v>0</v>
      </c>
      <c r="M34" s="2">
        <f t="shared" si="2"/>
        <v>0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12</v>
      </c>
      <c r="J36" s="5">
        <f>SUM(J30:J35)</f>
        <v>8</v>
      </c>
      <c r="K36" s="5">
        <f>SUM(K30:K35)</f>
        <v>6</v>
      </c>
      <c r="L36" s="2">
        <f t="shared" si="1"/>
        <v>21.5</v>
      </c>
      <c r="M36" s="2">
        <f t="shared" si="2"/>
        <v>18.5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/>
      <c r="C41" s="1" t="s">
        <v>18</v>
      </c>
      <c r="D41" s="2"/>
      <c r="E41" s="2"/>
      <c r="G41" s="1" t="s">
        <v>18</v>
      </c>
      <c r="H41" s="2"/>
      <c r="I41" s="1" t="s">
        <v>7</v>
      </c>
      <c r="J41" s="2"/>
      <c r="K41" s="2"/>
      <c r="L41" s="2">
        <f t="shared" si="1"/>
        <v>0</v>
      </c>
      <c r="M41" s="2">
        <f t="shared" si="2"/>
        <v>0</v>
      </c>
      <c r="N41" s="5">
        <f t="shared" si="7"/>
        <v>0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/>
      <c r="I42" s="1" t="s">
        <v>7</v>
      </c>
      <c r="J42" s="2"/>
      <c r="K42" s="2"/>
      <c r="L42" s="2">
        <f t="shared" si="1"/>
        <v>0</v>
      </c>
      <c r="M42" s="2">
        <f t="shared" si="2"/>
        <v>0</v>
      </c>
      <c r="N42" s="5">
        <f t="shared" si="7"/>
        <v>0</v>
      </c>
    </row>
    <row r="43" spans="1:14" x14ac:dyDescent="0.25">
      <c r="B43" s="5">
        <f>SUM(B37:B42)</f>
        <v>11.5</v>
      </c>
      <c r="D43" s="5">
        <f>SUM(D37:D42)</f>
        <v>8.5</v>
      </c>
      <c r="E43" s="5">
        <f>SUM(E37:E42)</f>
        <v>6</v>
      </c>
      <c r="H43" s="5">
        <f>SUM(H37:H42)</f>
        <v>12.5</v>
      </c>
      <c r="J43" s="5">
        <f>SUM(J37:J42)</f>
        <v>7.5</v>
      </c>
      <c r="K43" s="5">
        <f>SUM(K37:K42)</f>
        <v>6</v>
      </c>
      <c r="L43" s="2">
        <f t="shared" si="1"/>
        <v>19</v>
      </c>
      <c r="M43" s="2">
        <f t="shared" si="2"/>
        <v>21</v>
      </c>
      <c r="N43" s="5">
        <f>E43+K43</f>
        <v>12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 t="s">
        <v>49</v>
      </c>
      <c r="C46" s="1" t="s">
        <v>10</v>
      </c>
      <c r="D46" s="2" t="s">
        <v>49</v>
      </c>
      <c r="E46" s="2" t="s">
        <v>49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2" t="e">
        <f t="shared" si="1"/>
        <v>#VALUE!</v>
      </c>
      <c r="M46" s="2" t="e">
        <f t="shared" si="2"/>
        <v>#VALUE!</v>
      </c>
      <c r="N46" s="5" t="e">
        <f t="shared" si="8"/>
        <v>#VALUE!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/>
      <c r="C48" s="1" t="s">
        <v>7</v>
      </c>
      <c r="D48" s="2"/>
      <c r="E48" s="2"/>
      <c r="G48" s="1" t="s">
        <v>10</v>
      </c>
      <c r="H48" s="2"/>
      <c r="I48" s="1" t="s">
        <v>9</v>
      </c>
      <c r="J48" s="2"/>
      <c r="K48" s="2"/>
      <c r="L48" s="2">
        <f t="shared" si="1"/>
        <v>0</v>
      </c>
      <c r="M48" s="2">
        <f t="shared" si="2"/>
        <v>0</v>
      </c>
      <c r="N48" s="5">
        <f t="shared" si="8"/>
        <v>0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11.5</v>
      </c>
      <c r="D50" s="5">
        <f>SUM(D44:D49)</f>
        <v>3.5</v>
      </c>
      <c r="E50" s="5">
        <f>SUM(E44:E49)</f>
        <v>9</v>
      </c>
      <c r="H50" s="5">
        <f>SUM(H44:H49)</f>
        <v>14</v>
      </c>
      <c r="J50" s="5">
        <f>SUM(J44:J49)</f>
        <v>6</v>
      </c>
      <c r="K50" s="5">
        <f>SUM(K44:K49)</f>
        <v>4</v>
      </c>
      <c r="L50" s="2">
        <f t="shared" si="1"/>
        <v>17.5</v>
      </c>
      <c r="M50" s="2">
        <f t="shared" si="2"/>
        <v>17.5</v>
      </c>
      <c r="N50" s="5">
        <f>E50+K50</f>
        <v>13</v>
      </c>
    </row>
  </sheetData>
  <printOptions headings="1" gridLines="1"/>
  <pageMargins left="0.31496062992125984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2018-07-15T11:27:20Z</cp:lastPrinted>
  <dcterms:created xsi:type="dcterms:W3CDTF">2013-11-27T17:04:31Z</dcterms:created>
  <dcterms:modified xsi:type="dcterms:W3CDTF">2018-07-15T11:35:14Z</dcterms:modified>
</cp:coreProperties>
</file>