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Fixtures &amp; Results 2015" sheetId="1" r:id="rId1"/>
    <sheet name="League Positions 2015" sheetId="2" r:id="rId2"/>
    <sheet name="League Worksheet Only" sheetId="3" r:id="rId3"/>
  </sheet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3"/>
  <c r="J6"/>
  <c r="J7"/>
  <c r="J8"/>
  <c r="J9"/>
  <c r="J10"/>
  <c r="J4"/>
  <c r="K4"/>
  <c r="K10"/>
  <c r="K9"/>
  <c r="K8"/>
  <c r="K7"/>
  <c r="K6"/>
  <c r="K5"/>
</calcChain>
</file>

<file path=xl/sharedStrings.xml><?xml version="1.0" encoding="utf-8"?>
<sst xmlns="http://schemas.openxmlformats.org/spreadsheetml/2006/main" count="260" uniqueCount="92">
  <si>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</si>
  <si>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</si>
  <si>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</si>
  <si>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</si>
  <si>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</si>
  <si>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</si>
  <si>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</si>
  <si>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</si>
  <si>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</si>
  <si>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</si>
  <si>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</si>
  <si>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</si>
  <si>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</si>
  <si>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</si>
  <si>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</si>
  <si>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</si>
  <si>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21st July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</si>
  <si>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</si>
  <si>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</si>
  <si>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</si>
  <si>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</si>
  <si>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</si>
  <si>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</si>
  <si>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</si>
  <si>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</si>
  <si>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</si>
  <si>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</si>
  <si>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</si>
  <si>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</si>
  <si>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</si>
  <si>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</si>
  <si>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</si>
  <si>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</si>
  <si>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</si>
  <si>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</si>
  <si>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10th June</t>
  </si>
  <si>
    <t>Group 4 Fixtures &amp; Results 2015</t>
  </si>
  <si>
    <t>24th April</t>
  </si>
  <si>
    <t>1st May</t>
  </si>
  <si>
    <t>15th May</t>
  </si>
  <si>
    <t>29th May</t>
  </si>
  <si>
    <t>2nd June</t>
  </si>
  <si>
    <t>26th June</t>
  </si>
  <si>
    <t>22nd May</t>
  </si>
  <si>
    <t>14th August</t>
  </si>
  <si>
    <t>20th July</t>
  </si>
  <si>
    <t>7th September</t>
  </si>
  <si>
    <t>20th May</t>
  </si>
  <si>
    <t>4th September</t>
  </si>
  <si>
    <t>21st August</t>
  </si>
  <si>
    <t>6th May</t>
  </si>
  <si>
    <t>15th April</t>
  </si>
  <si>
    <t>27th May</t>
  </si>
  <si>
    <t>18th June</t>
  </si>
  <si>
    <t>28th July</t>
  </si>
  <si>
    <t>5th June</t>
  </si>
  <si>
    <t>13th May</t>
  </si>
  <si>
    <t>14th July</t>
  </si>
  <si>
    <t>3rd August</t>
  </si>
  <si>
    <t>26th August</t>
  </si>
  <si>
    <t>3rd July</t>
  </si>
  <si>
    <t>15th July</t>
  </si>
  <si>
    <t>28th April</t>
  </si>
  <si>
    <t>19th August</t>
  </si>
  <si>
    <t>Wednesday 21st September KGVL Singles at Walmer &amp; Kingsdown</t>
  </si>
  <si>
    <t>Thursday 1st October KGVL Group Winners at Boughton</t>
  </si>
  <si>
    <t>8th May</t>
  </si>
  <si>
    <t>23rd June</t>
  </si>
  <si>
    <t>31st July</t>
  </si>
  <si>
    <t>29th June</t>
  </si>
  <si>
    <t>11th August</t>
  </si>
  <si>
    <t>F</t>
  </si>
  <si>
    <t>A</t>
  </si>
  <si>
    <t>GD</t>
  </si>
  <si>
    <t>9th March</t>
  </si>
  <si>
    <t>Tuesday 15th September Group 4 Jamboree at Sittingbourne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</si>
  <si>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</si>
  <si>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</si>
  <si>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</si>
  <si>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</si>
  <si>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</si>
  <si>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</si>
  <si>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</si>
  <si>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</si>
  <si>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</si>
  <si>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</si>
  <si>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</si>
  <si>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5. Select, custom sort: sort Col K (poimts): leave values: then largest to smallest</t>
  </si>
  <si>
    <t>6. This sorts all columns in correct order for the League</t>
  </si>
  <si>
    <t>7. Then copy and paste this league onto sheet League Postions 2015 worksheet</t>
  </si>
  <si>
    <t>1. Enter each team manually into this league from the one above in any order</t>
  </si>
  <si>
    <t>12.6.15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</si>
</sst>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3" zoomScale="115" zoomScaleNormal="115" workbookViewId="0">
      <selection activeCell="G26" sqref="G26"/>
    </sheetView>
  </sheetViews>
  <sheetFormatPr defaultRowHeight="1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6" t="s">
        <v>36</v>
      </c>
      <c r="B1" s="77"/>
      <c r="C1" s="77"/>
      <c r="D1" s="77"/>
      <c r="E1" s="77"/>
      <c r="F1" s="77"/>
      <c r="G1" s="78"/>
    </row>
    <row r="2" spans="1:14" ht="15.75" thickBot="1">
      <c r="A2" s="34"/>
      <c r="B2" s="34"/>
      <c r="C2" s="35"/>
      <c r="D2" s="34"/>
      <c r="F2" s="34"/>
    </row>
    <row r="3" spans="1:14">
      <c r="A3" s="14" t="s">
        <v>0</v>
      </c>
      <c r="B3" s="15" t="s">
        <v>1</v>
      </c>
      <c r="C3" s="15" t="s">
        <v>29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>
      <c r="A4" s="40" t="s">
        <v>15</v>
      </c>
      <c r="B4" s="41" t="s">
        <v>74</v>
      </c>
      <c r="C4" s="42">
        <v>0.36458333333333331</v>
      </c>
      <c r="D4" s="41" t="s">
        <v>10</v>
      </c>
      <c r="E4" s="43">
        <v>4</v>
      </c>
      <c r="F4" s="41" t="s">
        <v>24</v>
      </c>
      <c r="G4" s="44">
        <v>1</v>
      </c>
    </row>
    <row r="5" spans="1:14">
      <c r="A5" s="40" t="s">
        <v>5</v>
      </c>
      <c r="B5" s="41" t="s">
        <v>51</v>
      </c>
      <c r="C5" s="42">
        <v>0.375</v>
      </c>
      <c r="D5" s="41" t="s">
        <v>6</v>
      </c>
      <c r="E5" s="43">
        <v>4.5</v>
      </c>
      <c r="F5" s="41" t="s">
        <v>7</v>
      </c>
      <c r="G5" s="44">
        <v>0.5</v>
      </c>
    </row>
    <row r="6" spans="1:14" s="1" customFormat="1">
      <c r="A6" s="40" t="s">
        <v>5</v>
      </c>
      <c r="B6" s="41" t="s">
        <v>51</v>
      </c>
      <c r="C6" s="42">
        <v>0.375</v>
      </c>
      <c r="D6" s="41" t="s">
        <v>24</v>
      </c>
      <c r="E6" s="43">
        <v>4</v>
      </c>
      <c r="F6" s="41" t="s">
        <v>9</v>
      </c>
      <c r="G6" s="44">
        <v>1</v>
      </c>
    </row>
    <row r="7" spans="1:14">
      <c r="A7" s="40" t="s">
        <v>5</v>
      </c>
      <c r="B7" s="41" t="s">
        <v>80</v>
      </c>
      <c r="C7" s="42">
        <v>0.36458333333333331</v>
      </c>
      <c r="D7" s="41" t="s">
        <v>10</v>
      </c>
      <c r="E7" s="43">
        <v>4.5</v>
      </c>
      <c r="F7" s="41" t="s">
        <v>9</v>
      </c>
      <c r="G7" s="44">
        <v>0.5</v>
      </c>
    </row>
    <row r="8" spans="1:14" s="1" customFormat="1">
      <c r="A8" s="40" t="s">
        <v>8</v>
      </c>
      <c r="B8" s="41" t="s">
        <v>37</v>
      </c>
      <c r="C8" s="42">
        <v>0.375</v>
      </c>
      <c r="D8" s="41" t="s">
        <v>24</v>
      </c>
      <c r="E8" s="43">
        <v>2.5</v>
      </c>
      <c r="F8" s="41" t="s">
        <v>13</v>
      </c>
      <c r="G8" s="44">
        <v>2.5</v>
      </c>
    </row>
    <row r="9" spans="1:14">
      <c r="A9" s="40" t="s">
        <v>11</v>
      </c>
      <c r="B9" s="41" t="s">
        <v>62</v>
      </c>
      <c r="C9" s="42">
        <v>0.35416666666666669</v>
      </c>
      <c r="D9" s="41" t="s">
        <v>12</v>
      </c>
      <c r="E9" s="43">
        <v>5</v>
      </c>
      <c r="F9" s="41" t="s">
        <v>6</v>
      </c>
      <c r="G9" s="44">
        <v>0</v>
      </c>
      <c r="J9" s="28"/>
      <c r="K9" s="28"/>
      <c r="L9" s="29"/>
      <c r="M9" s="30"/>
      <c r="N9" s="30"/>
    </row>
    <row r="10" spans="1:14">
      <c r="A10" s="40" t="s">
        <v>8</v>
      </c>
      <c r="B10" s="41" t="s">
        <v>38</v>
      </c>
      <c r="C10" s="42">
        <v>0.35416666666666669</v>
      </c>
      <c r="D10" s="41" t="s">
        <v>13</v>
      </c>
      <c r="E10" s="43">
        <v>4</v>
      </c>
      <c r="F10" s="41" t="s">
        <v>9</v>
      </c>
      <c r="G10" s="44">
        <v>1</v>
      </c>
      <c r="I10" s="28"/>
      <c r="J10" s="28"/>
      <c r="K10" s="28"/>
      <c r="L10" s="29"/>
      <c r="M10" s="30"/>
      <c r="N10" s="30"/>
    </row>
    <row r="11" spans="1:14">
      <c r="A11" s="40" t="s">
        <v>5</v>
      </c>
      <c r="B11" s="41" t="s">
        <v>50</v>
      </c>
      <c r="C11" s="42">
        <v>0.35416666666666669</v>
      </c>
      <c r="D11" s="41" t="s">
        <v>7</v>
      </c>
      <c r="E11" s="43">
        <v>4</v>
      </c>
      <c r="F11" s="41" t="s">
        <v>6</v>
      </c>
      <c r="G11" s="44">
        <v>1</v>
      </c>
      <c r="J11" s="28"/>
      <c r="K11" s="28"/>
      <c r="L11" s="29"/>
      <c r="M11" s="30"/>
      <c r="N11" s="30"/>
    </row>
    <row r="12" spans="1:14">
      <c r="A12" s="40" t="s">
        <v>8</v>
      </c>
      <c r="B12" s="41" t="s">
        <v>66</v>
      </c>
      <c r="C12" s="42">
        <v>0.375</v>
      </c>
      <c r="D12" s="41" t="s">
        <v>9</v>
      </c>
      <c r="E12" s="43">
        <v>1</v>
      </c>
      <c r="F12" s="41" t="s">
        <v>12</v>
      </c>
      <c r="G12" s="44">
        <v>4</v>
      </c>
      <c r="J12" s="31"/>
      <c r="K12" s="31"/>
      <c r="L12" s="32"/>
      <c r="M12" s="33"/>
      <c r="N12" s="33"/>
    </row>
    <row r="13" spans="1:14" s="1" customFormat="1">
      <c r="A13" s="40" t="s">
        <v>5</v>
      </c>
      <c r="B13" s="41" t="s">
        <v>56</v>
      </c>
      <c r="C13" s="42">
        <v>0.375</v>
      </c>
      <c r="D13" s="41" t="s">
        <v>6</v>
      </c>
      <c r="E13" s="43">
        <v>4</v>
      </c>
      <c r="F13" s="41" t="s">
        <v>24</v>
      </c>
      <c r="G13" s="44">
        <v>1</v>
      </c>
      <c r="J13" s="31"/>
      <c r="K13" s="31"/>
      <c r="L13" s="32"/>
      <c r="M13" s="33"/>
      <c r="N13" s="33"/>
    </row>
    <row r="14" spans="1:14">
      <c r="A14" s="40" t="s">
        <v>5</v>
      </c>
      <c r="B14" s="41" t="s">
        <v>56</v>
      </c>
      <c r="C14" s="42">
        <v>0.36458333333333331</v>
      </c>
      <c r="D14" s="41" t="s">
        <v>10</v>
      </c>
      <c r="E14" s="43">
        <v>2.5</v>
      </c>
      <c r="F14" s="41" t="s">
        <v>12</v>
      </c>
      <c r="G14" s="44">
        <v>2.5</v>
      </c>
      <c r="J14" s="28"/>
      <c r="K14" s="28"/>
      <c r="L14" s="29"/>
      <c r="M14" s="30"/>
      <c r="N14" s="30"/>
    </row>
    <row r="15" spans="1:14">
      <c r="A15" s="40" t="s">
        <v>8</v>
      </c>
      <c r="B15" s="41" t="s">
        <v>39</v>
      </c>
      <c r="C15" s="42">
        <v>0.375</v>
      </c>
      <c r="D15" s="41" t="s">
        <v>9</v>
      </c>
      <c r="E15" s="43">
        <v>2.5</v>
      </c>
      <c r="F15" s="41" t="s">
        <v>13</v>
      </c>
      <c r="G15" s="44">
        <v>2.5</v>
      </c>
      <c r="J15" s="28"/>
      <c r="K15" s="28"/>
      <c r="L15" s="29"/>
      <c r="M15" s="30"/>
      <c r="N15" s="30"/>
    </row>
    <row r="16" spans="1:14" s="39" customFormat="1">
      <c r="A16" s="40" t="s">
        <v>5</v>
      </c>
      <c r="B16" s="45" t="s">
        <v>47</v>
      </c>
      <c r="C16" s="42">
        <v>0.375</v>
      </c>
      <c r="D16" s="41" t="s">
        <v>24</v>
      </c>
      <c r="E16" s="46">
        <v>3</v>
      </c>
      <c r="F16" s="41" t="s">
        <v>6</v>
      </c>
      <c r="G16" s="44">
        <v>2</v>
      </c>
    </row>
    <row r="17" spans="1:14">
      <c r="A17" s="40" t="s">
        <v>8</v>
      </c>
      <c r="B17" s="41" t="s">
        <v>43</v>
      </c>
      <c r="C17" s="42">
        <v>0.35416666666666669</v>
      </c>
      <c r="D17" s="41" t="s">
        <v>7</v>
      </c>
      <c r="E17" s="43">
        <v>4.5</v>
      </c>
      <c r="F17" s="41" t="s">
        <v>13</v>
      </c>
      <c r="G17" s="44">
        <v>0.5</v>
      </c>
      <c r="J17" s="28"/>
      <c r="K17" s="28"/>
      <c r="L17" s="29"/>
      <c r="M17" s="30"/>
      <c r="N17" s="30"/>
    </row>
    <row r="18" spans="1:14">
      <c r="A18" s="40" t="s">
        <v>5</v>
      </c>
      <c r="B18" s="41" t="s">
        <v>52</v>
      </c>
      <c r="C18" s="42">
        <v>0.36458333333333331</v>
      </c>
      <c r="D18" s="41" t="s">
        <v>10</v>
      </c>
      <c r="E18" s="43">
        <v>4</v>
      </c>
      <c r="F18" s="41" t="s">
        <v>7</v>
      </c>
      <c r="G18" s="44">
        <v>1</v>
      </c>
      <c r="J18" s="28"/>
      <c r="K18" s="28"/>
      <c r="L18" s="29"/>
      <c r="M18" s="30"/>
      <c r="N18" s="30"/>
    </row>
    <row r="19" spans="1:14" s="1" customFormat="1">
      <c r="A19" s="40" t="s">
        <v>8</v>
      </c>
      <c r="B19" s="41" t="s">
        <v>40</v>
      </c>
      <c r="C19" s="42">
        <v>0.35416666666666669</v>
      </c>
      <c r="D19" s="41" t="s">
        <v>13</v>
      </c>
      <c r="E19" s="43">
        <v>3.5</v>
      </c>
      <c r="F19" s="41" t="s">
        <v>24</v>
      </c>
      <c r="G19" s="44">
        <v>1.5</v>
      </c>
      <c r="J19" s="28"/>
      <c r="K19" s="28"/>
      <c r="L19" s="29"/>
      <c r="M19" s="30"/>
      <c r="N19" s="30"/>
    </row>
    <row r="20" spans="1:14">
      <c r="A20" s="40" t="s">
        <v>11</v>
      </c>
      <c r="B20" s="41" t="s">
        <v>41</v>
      </c>
      <c r="C20" s="42">
        <v>0.35416666666666669</v>
      </c>
      <c r="D20" s="41" t="s">
        <v>12</v>
      </c>
      <c r="E20" s="43">
        <v>4.5</v>
      </c>
      <c r="F20" s="41" t="s">
        <v>13</v>
      </c>
      <c r="G20" s="44">
        <v>0.5</v>
      </c>
      <c r="J20" s="28"/>
      <c r="K20" s="28"/>
      <c r="L20" s="29"/>
      <c r="M20" s="30"/>
      <c r="N20" s="30"/>
    </row>
    <row r="21" spans="1:14">
      <c r="A21" s="40" t="s">
        <v>11</v>
      </c>
      <c r="B21" s="41" t="s">
        <v>41</v>
      </c>
      <c r="C21" s="42">
        <v>0.375</v>
      </c>
      <c r="D21" s="41" t="s">
        <v>6</v>
      </c>
      <c r="E21" s="43">
        <v>4.5</v>
      </c>
      <c r="F21" s="41" t="s">
        <v>10</v>
      </c>
      <c r="G21" s="44">
        <v>0.5</v>
      </c>
      <c r="H21" s="1"/>
      <c r="I21" s="39"/>
      <c r="J21" s="28"/>
      <c r="K21" s="28"/>
      <c r="L21" s="29"/>
      <c r="M21" s="30"/>
      <c r="N21" s="30"/>
    </row>
    <row r="22" spans="1:14">
      <c r="A22" s="40" t="s">
        <v>8</v>
      </c>
      <c r="B22" s="41" t="s">
        <v>55</v>
      </c>
      <c r="C22" s="42">
        <v>0.35416666666666669</v>
      </c>
      <c r="D22" s="41" t="s">
        <v>7</v>
      </c>
      <c r="E22" s="43">
        <v>2.5</v>
      </c>
      <c r="F22" s="41" t="s">
        <v>9</v>
      </c>
      <c r="G22" s="44">
        <v>2.5</v>
      </c>
    </row>
    <row r="23" spans="1:14">
      <c r="A23" s="40" t="s">
        <v>5</v>
      </c>
      <c r="B23" s="41" t="s">
        <v>35</v>
      </c>
      <c r="C23" s="42">
        <v>0.35416666666666669</v>
      </c>
      <c r="D23" s="41" t="s">
        <v>7</v>
      </c>
      <c r="E23" s="43">
        <v>4</v>
      </c>
      <c r="F23" s="41" t="s">
        <v>12</v>
      </c>
      <c r="G23" s="44">
        <v>1</v>
      </c>
    </row>
    <row r="24" spans="1:14">
      <c r="A24" s="40" t="s">
        <v>5</v>
      </c>
      <c r="B24" s="41" t="s">
        <v>35</v>
      </c>
      <c r="C24" s="42">
        <v>0.36458333333333331</v>
      </c>
      <c r="D24" s="41" t="s">
        <v>10</v>
      </c>
      <c r="E24" s="43">
        <v>4</v>
      </c>
      <c r="F24" s="41" t="s">
        <v>13</v>
      </c>
      <c r="G24" s="44">
        <v>1</v>
      </c>
    </row>
    <row r="25" spans="1:14">
      <c r="A25" s="40" t="s">
        <v>14</v>
      </c>
      <c r="B25" s="41" t="s">
        <v>53</v>
      </c>
      <c r="C25" s="42">
        <v>0.35416666666666669</v>
      </c>
      <c r="D25" s="41" t="s">
        <v>7</v>
      </c>
      <c r="E25" s="43"/>
      <c r="F25" s="41" t="s">
        <v>10</v>
      </c>
      <c r="G25" s="44"/>
    </row>
    <row r="26" spans="1:14">
      <c r="A26" s="40" t="s">
        <v>11</v>
      </c>
      <c r="B26" s="41" t="s">
        <v>67</v>
      </c>
      <c r="C26" s="42">
        <v>0.35416666666666669</v>
      </c>
      <c r="D26" s="41" t="s">
        <v>12</v>
      </c>
      <c r="E26" s="43"/>
      <c r="F26" s="41" t="s">
        <v>9</v>
      </c>
      <c r="G26" s="44"/>
    </row>
    <row r="27" spans="1:14" s="39" customFormat="1">
      <c r="A27" s="40" t="s">
        <v>8</v>
      </c>
      <c r="B27" s="41" t="s">
        <v>42</v>
      </c>
      <c r="C27" s="42">
        <v>0.35416666666666669</v>
      </c>
      <c r="D27" s="41" t="s">
        <v>13</v>
      </c>
      <c r="E27" s="43"/>
      <c r="F27" s="41" t="s">
        <v>6</v>
      </c>
      <c r="G27" s="44"/>
    </row>
    <row r="28" spans="1:14">
      <c r="A28" s="40" t="s">
        <v>8</v>
      </c>
      <c r="B28" s="41" t="s">
        <v>42</v>
      </c>
      <c r="C28" s="42">
        <v>0.375</v>
      </c>
      <c r="D28" s="41" t="s">
        <v>9</v>
      </c>
      <c r="E28" s="43"/>
      <c r="F28" s="41" t="s">
        <v>7</v>
      </c>
      <c r="G28" s="44"/>
      <c r="J28" s="28"/>
      <c r="K28" s="28"/>
      <c r="L28" s="29"/>
      <c r="M28" s="30"/>
      <c r="N28" s="30"/>
    </row>
    <row r="29" spans="1:14" s="1" customFormat="1">
      <c r="A29" s="40" t="s">
        <v>15</v>
      </c>
      <c r="B29" s="41" t="s">
        <v>69</v>
      </c>
      <c r="C29" s="42">
        <v>0.375</v>
      </c>
      <c r="D29" s="41" t="s">
        <v>24</v>
      </c>
      <c r="E29" s="43"/>
      <c r="F29" s="41" t="s">
        <v>12</v>
      </c>
      <c r="G29" s="44"/>
      <c r="J29" s="28"/>
      <c r="K29" s="28"/>
      <c r="L29" s="29"/>
      <c r="M29" s="30"/>
      <c r="N29" s="30"/>
    </row>
    <row r="30" spans="1:14">
      <c r="A30" s="40" t="s">
        <v>8</v>
      </c>
      <c r="B30" s="41" t="s">
        <v>60</v>
      </c>
      <c r="C30" s="42">
        <v>0.375</v>
      </c>
      <c r="D30" s="41" t="s">
        <v>9</v>
      </c>
      <c r="E30" s="43"/>
      <c r="F30" s="41" t="s">
        <v>6</v>
      </c>
      <c r="G30" s="44"/>
      <c r="J30" s="28"/>
      <c r="K30" s="28"/>
      <c r="L30" s="29"/>
      <c r="M30" s="30"/>
      <c r="N30" s="30"/>
    </row>
    <row r="31" spans="1:14">
      <c r="A31" s="40" t="s">
        <v>11</v>
      </c>
      <c r="B31" s="41" t="s">
        <v>57</v>
      </c>
      <c r="C31" s="42">
        <v>0.35416666666666669</v>
      </c>
      <c r="D31" s="41" t="s">
        <v>12</v>
      </c>
      <c r="E31" s="43"/>
      <c r="F31" s="41" t="s">
        <v>10</v>
      </c>
      <c r="G31" s="44"/>
      <c r="J31" s="28"/>
      <c r="K31" s="28"/>
      <c r="L31" s="29"/>
      <c r="M31" s="30"/>
      <c r="N31" s="30"/>
    </row>
    <row r="32" spans="1:14">
      <c r="A32" s="40" t="s">
        <v>5</v>
      </c>
      <c r="B32" s="41" t="s">
        <v>61</v>
      </c>
      <c r="C32" s="42">
        <v>0.375</v>
      </c>
      <c r="D32" s="41" t="s">
        <v>6</v>
      </c>
      <c r="E32" s="43"/>
      <c r="F32" s="41" t="s">
        <v>9</v>
      </c>
      <c r="G32" s="44"/>
    </row>
    <row r="33" spans="1:14">
      <c r="A33" s="40" t="s">
        <v>15</v>
      </c>
      <c r="B33" s="41" t="s">
        <v>45</v>
      </c>
      <c r="C33" s="42">
        <v>0.375</v>
      </c>
      <c r="D33" s="41" t="s">
        <v>9</v>
      </c>
      <c r="E33" s="43"/>
      <c r="F33" s="41" t="s">
        <v>10</v>
      </c>
      <c r="G33" s="44"/>
    </row>
    <row r="34" spans="1:14" s="39" customFormat="1">
      <c r="A34" s="40" t="s">
        <v>15</v>
      </c>
      <c r="B34" s="41" t="s">
        <v>45</v>
      </c>
      <c r="C34" s="42">
        <v>0.375</v>
      </c>
      <c r="D34" s="41" t="s">
        <v>24</v>
      </c>
      <c r="E34" s="43"/>
      <c r="F34" s="41" t="s">
        <v>7</v>
      </c>
      <c r="G34" s="44"/>
    </row>
    <row r="35" spans="1:14" s="39" customFormat="1">
      <c r="A35" s="40" t="s">
        <v>11</v>
      </c>
      <c r="B35" s="41" t="s">
        <v>16</v>
      </c>
      <c r="C35" s="42">
        <v>0.35416666666666669</v>
      </c>
      <c r="D35" s="41" t="s">
        <v>13</v>
      </c>
      <c r="E35" s="43"/>
      <c r="F35" s="41" t="s">
        <v>12</v>
      </c>
      <c r="G35" s="44"/>
    </row>
    <row r="36" spans="1:14">
      <c r="A36" s="40" t="s">
        <v>11</v>
      </c>
      <c r="B36" s="41" t="s">
        <v>54</v>
      </c>
      <c r="C36" s="42">
        <v>0.35416666666666669</v>
      </c>
      <c r="D36" s="41" t="s">
        <v>12</v>
      </c>
      <c r="E36" s="43"/>
      <c r="F36" s="41" t="s">
        <v>7</v>
      </c>
      <c r="G36" s="44"/>
      <c r="H36" s="1"/>
    </row>
    <row r="37" spans="1:14" s="1" customFormat="1">
      <c r="A37" s="40" t="s">
        <v>8</v>
      </c>
      <c r="B37" s="41" t="s">
        <v>68</v>
      </c>
      <c r="C37" s="42">
        <v>0.375</v>
      </c>
      <c r="D37" s="41" t="s">
        <v>9</v>
      </c>
      <c r="E37" s="43"/>
      <c r="F37" s="41" t="s">
        <v>24</v>
      </c>
      <c r="G37" s="44"/>
    </row>
    <row r="38" spans="1:14">
      <c r="A38" s="40" t="s">
        <v>15</v>
      </c>
      <c r="B38" s="41" t="s">
        <v>58</v>
      </c>
      <c r="C38" s="42">
        <v>0.36458333333333331</v>
      </c>
      <c r="D38" s="41" t="s">
        <v>10</v>
      </c>
      <c r="E38" s="43"/>
      <c r="F38" s="41" t="s">
        <v>6</v>
      </c>
      <c r="G38" s="44"/>
    </row>
    <row r="39" spans="1:14" s="1" customFormat="1">
      <c r="A39" s="40" t="s">
        <v>11</v>
      </c>
      <c r="B39" s="41" t="s">
        <v>70</v>
      </c>
      <c r="C39" s="42">
        <v>0.35416666666666669</v>
      </c>
      <c r="D39" s="41" t="s">
        <v>12</v>
      </c>
      <c r="E39" s="43"/>
      <c r="F39" s="41" t="s">
        <v>24</v>
      </c>
      <c r="G39" s="44"/>
    </row>
    <row r="40" spans="1:14" s="39" customFormat="1">
      <c r="A40" s="40" t="s">
        <v>8</v>
      </c>
      <c r="B40" s="41" t="s">
        <v>44</v>
      </c>
      <c r="C40" s="42">
        <v>0.375</v>
      </c>
      <c r="D40" s="41" t="s">
        <v>6</v>
      </c>
      <c r="E40" s="43"/>
      <c r="F40" s="41" t="s">
        <v>13</v>
      </c>
      <c r="G40" s="44"/>
    </row>
    <row r="41" spans="1:14">
      <c r="A41" s="40" t="s">
        <v>5</v>
      </c>
      <c r="B41" s="41" t="s">
        <v>63</v>
      </c>
      <c r="C41" s="42">
        <v>0.375</v>
      </c>
      <c r="D41" s="41" t="s">
        <v>6</v>
      </c>
      <c r="E41" s="43"/>
      <c r="F41" s="41" t="s">
        <v>12</v>
      </c>
      <c r="G41" s="44"/>
    </row>
    <row r="42" spans="1:14" s="39" customFormat="1">
      <c r="A42" s="47" t="s">
        <v>8</v>
      </c>
      <c r="B42" s="48" t="s">
        <v>49</v>
      </c>
      <c r="C42" s="42">
        <v>0.35416666666666669</v>
      </c>
      <c r="D42" s="41" t="s">
        <v>13</v>
      </c>
      <c r="E42" s="49"/>
      <c r="F42" s="48" t="s">
        <v>7</v>
      </c>
      <c r="G42" s="50"/>
    </row>
    <row r="43" spans="1:14">
      <c r="A43" s="47" t="s">
        <v>5</v>
      </c>
      <c r="B43" s="48" t="s">
        <v>59</v>
      </c>
      <c r="C43" s="51">
        <v>0.375</v>
      </c>
      <c r="D43" s="48" t="s">
        <v>24</v>
      </c>
      <c r="E43" s="49"/>
      <c r="F43" s="48" t="s">
        <v>10</v>
      </c>
      <c r="G43" s="50"/>
    </row>
    <row r="44" spans="1:14">
      <c r="A44" s="40" t="s">
        <v>8</v>
      </c>
      <c r="B44" s="41" t="s">
        <v>48</v>
      </c>
      <c r="C44" s="42">
        <v>0.35416666666666669</v>
      </c>
      <c r="D44" s="41" t="s">
        <v>13</v>
      </c>
      <c r="E44" s="43"/>
      <c r="F44" s="41" t="s">
        <v>10</v>
      </c>
      <c r="G44" s="44"/>
      <c r="H44" s="1"/>
      <c r="J44" s="28"/>
      <c r="K44" s="28"/>
      <c r="L44" s="29"/>
      <c r="M44" s="30"/>
      <c r="N44" s="30"/>
    </row>
    <row r="45" spans="1:14" s="39" customFormat="1" ht="15.75" thickBot="1">
      <c r="A45" s="52" t="s">
        <v>15</v>
      </c>
      <c r="B45" s="53" t="s">
        <v>46</v>
      </c>
      <c r="C45" s="54">
        <v>0.35416666666666669</v>
      </c>
      <c r="D45" s="53" t="s">
        <v>7</v>
      </c>
      <c r="E45" s="55"/>
      <c r="F45" s="53" t="s">
        <v>24</v>
      </c>
      <c r="G45" s="56"/>
    </row>
    <row r="46" spans="1:14" s="1" customFormat="1">
      <c r="A46" s="57"/>
      <c r="B46" s="57"/>
      <c r="C46" s="58"/>
      <c r="D46" s="57"/>
      <c r="E46" s="59"/>
      <c r="F46" s="57"/>
      <c r="G46" s="59"/>
    </row>
    <row r="47" spans="1:14" s="1" customFormat="1">
      <c r="A47" s="57"/>
      <c r="B47" s="57"/>
      <c r="C47" s="60"/>
      <c r="D47" s="57"/>
      <c r="E47" s="59"/>
      <c r="F47" s="57"/>
      <c r="G47" s="59"/>
    </row>
    <row r="48" spans="1:14" s="1" customFormat="1">
      <c r="A48" s="61" t="s">
        <v>17</v>
      </c>
      <c r="B48" s="62"/>
      <c r="C48" s="63"/>
      <c r="D48" s="62"/>
      <c r="E48" s="46"/>
      <c r="F48" s="57"/>
      <c r="G48" s="59"/>
    </row>
    <row r="49" spans="1:7">
      <c r="A49" s="64" t="s">
        <v>64</v>
      </c>
      <c r="B49" s="61"/>
      <c r="C49" s="46"/>
      <c r="D49" s="61"/>
      <c r="E49" s="46"/>
      <c r="F49" s="62"/>
      <c r="G49" s="46"/>
    </row>
    <row r="50" spans="1:7">
      <c r="A50" s="61" t="s">
        <v>75</v>
      </c>
      <c r="B50" s="62"/>
      <c r="C50" s="63"/>
      <c r="D50" s="62"/>
      <c r="E50" s="46"/>
      <c r="F50" s="62"/>
      <c r="G50" s="46"/>
    </row>
    <row r="51" spans="1:7">
      <c r="A51" s="64" t="s">
        <v>65</v>
      </c>
      <c r="B51" s="61"/>
      <c r="C51" s="46"/>
      <c r="D51" s="61"/>
      <c r="E51" s="46"/>
      <c r="F51" s="62"/>
      <c r="G51" s="46"/>
    </row>
    <row r="52" spans="1:7">
      <c r="A52" s="62"/>
      <c r="B52" s="62"/>
      <c r="C52" s="63"/>
      <c r="D52" s="62"/>
      <c r="E52" s="46"/>
      <c r="F52" s="62"/>
      <c r="G52" s="46"/>
    </row>
    <row r="53" spans="1:7">
      <c r="A53" s="62"/>
      <c r="B53" s="62"/>
      <c r="C53" s="63"/>
      <c r="D53" s="62"/>
      <c r="E53" s="46"/>
      <c r="F53" s="62"/>
      <c r="G53" s="46"/>
    </row>
    <row r="54" spans="1:7">
      <c r="A54" s="62"/>
      <c r="B54" s="62"/>
      <c r="C54" s="63"/>
      <c r="D54" s="62"/>
      <c r="E54" s="46"/>
      <c r="F54" s="62"/>
      <c r="G54" s="46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O8" sqref="O8"/>
    </sheetView>
  </sheetViews>
  <sheetFormatPr defaultRowHeight="1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>
      <c r="A3" s="24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36" t="s">
        <v>71</v>
      </c>
      <c r="I3" s="36" t="s">
        <v>72</v>
      </c>
      <c r="J3" s="36" t="s">
        <v>73</v>
      </c>
      <c r="K3" s="66" t="s">
        <v>23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4" t="s">
        <v>25</v>
      </c>
      <c r="B4" s="7">
        <v>6</v>
      </c>
      <c r="C4" s="8">
        <v>4</v>
      </c>
      <c r="D4" s="8"/>
      <c r="E4" s="8">
        <v>1</v>
      </c>
      <c r="F4" s="8"/>
      <c r="G4" s="8">
        <v>1</v>
      </c>
      <c r="H4" s="37">
        <v>19.5</v>
      </c>
      <c r="I4" s="37">
        <v>10.5</v>
      </c>
      <c r="J4" s="37">
        <v>9</v>
      </c>
      <c r="K4" s="67">
        <v>13</v>
      </c>
      <c r="L4" s="2"/>
      <c r="M4" s="1"/>
      <c r="N4" s="2"/>
      <c r="O4" s="2"/>
      <c r="P4" s="2"/>
      <c r="Q4" s="2"/>
      <c r="R4" s="2"/>
      <c r="S4" s="2"/>
      <c r="T4" s="2"/>
    </row>
    <row r="5" spans="1:20">
      <c r="A5" s="24" t="s">
        <v>12</v>
      </c>
      <c r="B5" s="7">
        <v>5</v>
      </c>
      <c r="C5" s="8">
        <v>2</v>
      </c>
      <c r="D5" s="8">
        <v>1</v>
      </c>
      <c r="E5" s="8"/>
      <c r="F5" s="8">
        <v>1</v>
      </c>
      <c r="G5" s="8">
        <v>1</v>
      </c>
      <c r="H5" s="37">
        <v>17</v>
      </c>
      <c r="I5" s="37">
        <v>8</v>
      </c>
      <c r="J5" s="37">
        <v>9</v>
      </c>
      <c r="K5" s="67">
        <v>12</v>
      </c>
      <c r="L5" s="1"/>
      <c r="M5" s="2"/>
      <c r="N5" s="1"/>
      <c r="O5" s="2"/>
      <c r="P5" s="3"/>
      <c r="Q5" s="3"/>
      <c r="R5" s="3"/>
      <c r="S5" s="2"/>
      <c r="T5" s="1"/>
    </row>
    <row r="6" spans="1:20">
      <c r="A6" s="24" t="s">
        <v>13</v>
      </c>
      <c r="B6" s="7">
        <v>7</v>
      </c>
      <c r="C6" s="8">
        <v>2</v>
      </c>
      <c r="D6" s="8"/>
      <c r="E6" s="8"/>
      <c r="F6" s="8">
        <v>2</v>
      </c>
      <c r="G6" s="8">
        <v>3</v>
      </c>
      <c r="H6" s="37">
        <v>14.5</v>
      </c>
      <c r="I6" s="37">
        <v>20.5</v>
      </c>
      <c r="J6" s="37">
        <v>-6</v>
      </c>
      <c r="K6" s="67">
        <v>10</v>
      </c>
      <c r="L6" s="2"/>
      <c r="M6" s="2"/>
      <c r="N6" s="2"/>
      <c r="O6" s="1"/>
      <c r="P6" s="2"/>
      <c r="Q6" s="2"/>
      <c r="R6" s="2"/>
      <c r="S6" s="2"/>
      <c r="T6" s="2"/>
    </row>
    <row r="7" spans="1:20">
      <c r="A7" s="24" t="s">
        <v>7</v>
      </c>
      <c r="B7" s="7">
        <v>6</v>
      </c>
      <c r="C7" s="8">
        <v>3</v>
      </c>
      <c r="D7" s="8"/>
      <c r="E7" s="8">
        <v>1</v>
      </c>
      <c r="F7" s="8"/>
      <c r="G7" s="8">
        <v>2</v>
      </c>
      <c r="H7" s="37">
        <v>16.5</v>
      </c>
      <c r="I7" s="37">
        <v>13.5</v>
      </c>
      <c r="J7" s="37">
        <v>3</v>
      </c>
      <c r="K7" s="67">
        <v>10</v>
      </c>
      <c r="L7" s="1"/>
      <c r="M7" s="2"/>
      <c r="N7" s="2"/>
      <c r="O7" s="2"/>
      <c r="P7" s="1"/>
      <c r="Q7" s="2"/>
      <c r="R7" s="2"/>
      <c r="S7" s="2"/>
      <c r="T7" s="1"/>
    </row>
    <row r="8" spans="1:20">
      <c r="A8" s="24" t="s">
        <v>6</v>
      </c>
      <c r="B8" s="7">
        <v>6</v>
      </c>
      <c r="C8" s="8">
        <v>3</v>
      </c>
      <c r="D8" s="8"/>
      <c r="E8" s="8"/>
      <c r="F8" s="8"/>
      <c r="G8" s="8">
        <v>3</v>
      </c>
      <c r="H8" s="37">
        <v>16</v>
      </c>
      <c r="I8" s="37">
        <v>14</v>
      </c>
      <c r="J8" s="37">
        <v>2</v>
      </c>
      <c r="K8" s="67">
        <v>9</v>
      </c>
      <c r="L8" s="2"/>
      <c r="M8" s="2"/>
      <c r="N8" s="2"/>
      <c r="O8" s="2"/>
      <c r="P8" s="2"/>
      <c r="Q8" s="1"/>
      <c r="R8" s="2"/>
      <c r="S8" s="2"/>
      <c r="T8" s="1"/>
    </row>
    <row r="9" spans="1:20">
      <c r="A9" s="24" t="s">
        <v>24</v>
      </c>
      <c r="B9" s="7">
        <v>6</v>
      </c>
      <c r="C9" s="8">
        <v>2</v>
      </c>
      <c r="D9" s="8"/>
      <c r="E9" s="8">
        <v>1</v>
      </c>
      <c r="F9" s="8"/>
      <c r="G9" s="8">
        <v>3</v>
      </c>
      <c r="H9" s="37">
        <v>13</v>
      </c>
      <c r="I9" s="37">
        <v>17</v>
      </c>
      <c r="J9" s="37">
        <v>-4</v>
      </c>
      <c r="K9" s="67">
        <v>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>
      <c r="A10" s="25" t="s">
        <v>9</v>
      </c>
      <c r="B10" s="26">
        <v>6</v>
      </c>
      <c r="C10" s="27"/>
      <c r="D10" s="27"/>
      <c r="E10" s="27">
        <v>1</v>
      </c>
      <c r="F10" s="27">
        <v>1</v>
      </c>
      <c r="G10" s="27">
        <v>4</v>
      </c>
      <c r="H10" s="38">
        <v>8.5</v>
      </c>
      <c r="I10" s="38">
        <v>21.5</v>
      </c>
      <c r="J10" s="38">
        <v>-13</v>
      </c>
      <c r="K10" s="68">
        <v>3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9" t="s">
        <v>26</v>
      </c>
      <c r="B12" s="1" t="s">
        <v>30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31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32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33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>
      <c r="A17" s="1"/>
      <c r="B17" s="1"/>
      <c r="F17" s="1"/>
      <c r="G17" s="1"/>
      <c r="H17" s="1"/>
      <c r="I17" s="1"/>
      <c r="K17" s="1"/>
    </row>
    <row r="18" spans="1:11">
      <c r="A18" s="1"/>
      <c r="B18" s="1"/>
    </row>
    <row r="19" spans="1:11">
      <c r="A19" s="1"/>
      <c r="B19" s="1"/>
    </row>
    <row r="20" spans="1:11">
      <c r="A20" s="1"/>
      <c r="B20" s="1"/>
    </row>
    <row r="21" spans="1:11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4" workbookViewId="0">
      <selection activeCell="H28" sqref="H28"/>
    </sheetView>
  </sheetViews>
  <sheetFormatPr defaultRowHeight="1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65"/>
      <c r="M1" s="2"/>
    </row>
    <row r="2" spans="1:21" s="10" customFormat="1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70" t="s">
        <v>71</v>
      </c>
      <c r="I3" s="70" t="s">
        <v>72</v>
      </c>
      <c r="J3" s="70" t="s">
        <v>73</v>
      </c>
      <c r="K3" s="7" t="s">
        <v>23</v>
      </c>
      <c r="L3" s="5"/>
      <c r="M3" s="86" t="s">
        <v>77</v>
      </c>
      <c r="N3" s="86"/>
      <c r="O3" s="86"/>
      <c r="P3" s="86"/>
      <c r="Q3" s="86"/>
      <c r="R3" s="86"/>
      <c r="S3" s="86"/>
      <c r="T3" s="5"/>
      <c r="U3" s="4"/>
    </row>
    <row r="4" spans="1:21">
      <c r="A4" s="22" t="s">
        <v>9</v>
      </c>
      <c r="B4" s="23">
        <v>6</v>
      </c>
      <c r="C4" s="17"/>
      <c r="D4" s="17"/>
      <c r="E4" s="17">
        <v>1</v>
      </c>
      <c r="F4" s="17">
        <v>1</v>
      </c>
      <c r="G4" s="17">
        <v>4</v>
      </c>
      <c r="H4" s="71">
        <v>8.5</v>
      </c>
      <c r="I4" s="71">
        <v>21.5</v>
      </c>
      <c r="J4" s="71">
        <f>SUM(H4-I4)</f>
        <v>-13</v>
      </c>
      <c r="K4" s="21">
        <f>SUM(C2*C4)+(D2*D4)+(E2*E4)+(F2*F4)</f>
        <v>3</v>
      </c>
      <c r="M4" s="5"/>
      <c r="N4" s="4"/>
      <c r="O4" s="5"/>
      <c r="P4" s="5"/>
      <c r="Q4" s="5"/>
      <c r="R4" s="5"/>
      <c r="S4" s="5"/>
      <c r="T4" s="2"/>
      <c r="U4" s="2"/>
    </row>
    <row r="5" spans="1:21">
      <c r="A5" s="22" t="s">
        <v>13</v>
      </c>
      <c r="B5" s="23">
        <v>7</v>
      </c>
      <c r="C5" s="17">
        <v>2</v>
      </c>
      <c r="D5" s="17"/>
      <c r="E5" s="17"/>
      <c r="F5" s="17">
        <v>2</v>
      </c>
      <c r="G5" s="17">
        <v>3</v>
      </c>
      <c r="H5" s="71">
        <v>14.5</v>
      </c>
      <c r="I5" s="71">
        <v>20.5</v>
      </c>
      <c r="J5" s="71">
        <f t="shared" ref="J5:J10" si="0">SUM(H5-I5)</f>
        <v>-6</v>
      </c>
      <c r="K5" s="21">
        <f>SUM(C2*C5)+(D2*D5)+(E2*E5)+(F2*F5)</f>
        <v>10</v>
      </c>
      <c r="L5" s="2"/>
      <c r="M5" s="82" t="s">
        <v>81</v>
      </c>
      <c r="N5" s="82"/>
      <c r="O5" s="82"/>
      <c r="P5" s="82"/>
      <c r="Q5" s="82"/>
      <c r="R5" s="82"/>
      <c r="S5" s="82"/>
      <c r="T5" s="2"/>
    </row>
    <row r="6" spans="1:21">
      <c r="A6" s="22" t="s">
        <v>24</v>
      </c>
      <c r="B6" s="23">
        <v>6</v>
      </c>
      <c r="C6" s="17">
        <v>2</v>
      </c>
      <c r="D6" s="17"/>
      <c r="E6" s="17">
        <v>1</v>
      </c>
      <c r="F6" s="17"/>
      <c r="G6" s="17">
        <v>3</v>
      </c>
      <c r="H6" s="71">
        <v>13</v>
      </c>
      <c r="I6" s="71">
        <v>17</v>
      </c>
      <c r="J6" s="71">
        <f t="shared" si="0"/>
        <v>-4</v>
      </c>
      <c r="K6" s="21">
        <f>SUM(C2*C6)+(D2*D6)+(E2*E6)+(F2*F6)</f>
        <v>7</v>
      </c>
      <c r="L6" s="2"/>
      <c r="M6" s="82" t="s">
        <v>83</v>
      </c>
      <c r="N6" s="82"/>
      <c r="O6" s="82"/>
      <c r="P6" s="82"/>
      <c r="Q6" s="82"/>
      <c r="R6" s="82"/>
      <c r="S6" s="82"/>
      <c r="T6" s="2"/>
      <c r="U6" s="2"/>
    </row>
    <row r="7" spans="1:21">
      <c r="A7" s="22" t="s">
        <v>6</v>
      </c>
      <c r="B7" s="23">
        <v>6</v>
      </c>
      <c r="C7" s="17">
        <v>3</v>
      </c>
      <c r="D7" s="17"/>
      <c r="E7" s="17"/>
      <c r="F7" s="17"/>
      <c r="G7" s="17">
        <v>3</v>
      </c>
      <c r="H7" s="71">
        <v>16</v>
      </c>
      <c r="I7" s="71">
        <v>14</v>
      </c>
      <c r="J7" s="71">
        <f t="shared" si="0"/>
        <v>2</v>
      </c>
      <c r="K7" s="21">
        <f>SUM(C2*C7)+(D2*D7)+(E2*E7)+(F2*F7)</f>
        <v>9</v>
      </c>
      <c r="L7" s="2"/>
      <c r="M7" s="82" t="s">
        <v>78</v>
      </c>
      <c r="N7" s="82"/>
      <c r="O7" s="82"/>
      <c r="P7" s="82"/>
      <c r="Q7" s="82"/>
      <c r="R7" s="82"/>
      <c r="S7" s="82"/>
      <c r="T7" s="2"/>
    </row>
    <row r="8" spans="1:21">
      <c r="A8" s="22" t="s">
        <v>25</v>
      </c>
      <c r="B8" s="23">
        <v>6</v>
      </c>
      <c r="C8" s="17">
        <v>4</v>
      </c>
      <c r="D8" s="17"/>
      <c r="E8" s="17">
        <v>1</v>
      </c>
      <c r="F8" s="17"/>
      <c r="G8" s="17">
        <v>1</v>
      </c>
      <c r="H8" s="71">
        <v>19.5</v>
      </c>
      <c r="I8" s="71">
        <v>10.5</v>
      </c>
      <c r="J8" s="71">
        <f t="shared" si="0"/>
        <v>9</v>
      </c>
      <c r="K8" s="21">
        <f>SUM(C2*C8)+(D2*D8)+(E2*E8)+(F2*F8)</f>
        <v>13</v>
      </c>
      <c r="L8" s="2"/>
      <c r="M8" s="87" t="s">
        <v>79</v>
      </c>
      <c r="N8" s="87"/>
      <c r="O8" s="87"/>
      <c r="P8" s="87"/>
      <c r="Q8" s="87"/>
      <c r="R8" s="87"/>
      <c r="S8" s="87"/>
      <c r="T8" s="2"/>
    </row>
    <row r="9" spans="1:21">
      <c r="A9" s="22" t="s">
        <v>7</v>
      </c>
      <c r="B9" s="23">
        <v>6</v>
      </c>
      <c r="C9" s="17">
        <v>3</v>
      </c>
      <c r="D9" s="17"/>
      <c r="E9" s="17">
        <v>1</v>
      </c>
      <c r="F9" s="17"/>
      <c r="G9" s="17">
        <v>2</v>
      </c>
      <c r="H9" s="71">
        <v>16.5</v>
      </c>
      <c r="I9" s="71">
        <v>13.5</v>
      </c>
      <c r="J9" s="71">
        <f t="shared" si="0"/>
        <v>3</v>
      </c>
      <c r="K9" s="21">
        <f>SUM(C2*C9)+(D2*D9)+(E2*E9)+(F2*F9)</f>
        <v>10</v>
      </c>
      <c r="L9" s="2"/>
      <c r="N9" s="2"/>
      <c r="O9" s="2"/>
      <c r="P9" s="2"/>
      <c r="Q9" s="2"/>
      <c r="R9" s="2"/>
      <c r="T9" s="2"/>
      <c r="U9" s="2"/>
    </row>
    <row r="10" spans="1:21">
      <c r="A10" s="22" t="s">
        <v>12</v>
      </c>
      <c r="B10" s="23">
        <v>5</v>
      </c>
      <c r="C10" s="17">
        <v>2</v>
      </c>
      <c r="D10" s="17">
        <v>1</v>
      </c>
      <c r="E10" s="17"/>
      <c r="F10" s="17">
        <v>1</v>
      </c>
      <c r="G10" s="17">
        <v>1</v>
      </c>
      <c r="H10" s="71">
        <v>17</v>
      </c>
      <c r="I10" s="71">
        <v>8</v>
      </c>
      <c r="J10" s="71">
        <f t="shared" si="0"/>
        <v>9</v>
      </c>
      <c r="K10" s="21">
        <f>SUM(C2*C10)+(D2*D10)+(E2*E10)+(F2*F10)</f>
        <v>12</v>
      </c>
      <c r="L10" s="2"/>
      <c r="N10" s="2"/>
      <c r="O10" s="2"/>
      <c r="P10" s="2"/>
      <c r="Q10" s="2"/>
      <c r="R10" s="2"/>
      <c r="S10" s="2"/>
    </row>
    <row r="12" spans="1:21">
      <c r="A12" s="9" t="s">
        <v>26</v>
      </c>
      <c r="B12" s="1" t="s">
        <v>30</v>
      </c>
    </row>
    <row r="13" spans="1:21">
      <c r="B13" s="1" t="s">
        <v>31</v>
      </c>
      <c r="F13" s="84" t="s">
        <v>28</v>
      </c>
      <c r="G13" s="83"/>
      <c r="H13" s="83"/>
      <c r="I13" s="83"/>
      <c r="J13" s="83"/>
      <c r="K13" s="83"/>
    </row>
    <row r="14" spans="1:21">
      <c r="B14" s="1" t="s">
        <v>32</v>
      </c>
      <c r="F14" s="83"/>
      <c r="G14" s="83"/>
      <c r="H14" s="83"/>
      <c r="I14" s="83"/>
      <c r="J14" s="83"/>
      <c r="K14" s="83"/>
    </row>
    <row r="15" spans="1:21" ht="15.75" thickBot="1">
      <c r="B15" s="1" t="s">
        <v>33</v>
      </c>
    </row>
    <row r="16" spans="1:21" ht="19.5" thickBot="1">
      <c r="A16" s="79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2"/>
      <c r="M16" s="85" t="s">
        <v>76</v>
      </c>
      <c r="N16" s="85"/>
      <c r="O16" s="85"/>
      <c r="P16" s="85"/>
      <c r="Q16" s="85"/>
      <c r="R16" s="85"/>
      <c r="S16" s="85"/>
    </row>
    <row r="17" spans="1:21" s="10" customFormat="1" hidden="1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>
      <c r="A18" s="24"/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27</v>
      </c>
      <c r="G18" s="7" t="s">
        <v>22</v>
      </c>
      <c r="H18" s="36" t="s">
        <v>71</v>
      </c>
      <c r="I18" s="36" t="s">
        <v>72</v>
      </c>
      <c r="J18" s="36" t="s">
        <v>73</v>
      </c>
      <c r="K18" s="66" t="s">
        <v>23</v>
      </c>
      <c r="L18" s="65"/>
      <c r="M18" s="69"/>
      <c r="N18" s="69"/>
      <c r="O18" s="69"/>
      <c r="P18" s="69"/>
      <c r="Q18" s="69"/>
      <c r="R18" s="69"/>
      <c r="S18" s="5"/>
      <c r="T18" s="4"/>
    </row>
    <row r="19" spans="1:21">
      <c r="A19" s="24" t="s">
        <v>25</v>
      </c>
      <c r="B19" s="7">
        <v>6</v>
      </c>
      <c r="C19" s="8">
        <v>4</v>
      </c>
      <c r="D19" s="8"/>
      <c r="E19" s="8">
        <v>1</v>
      </c>
      <c r="F19" s="8"/>
      <c r="G19" s="8">
        <v>1</v>
      </c>
      <c r="H19" s="37">
        <v>19.5</v>
      </c>
      <c r="I19" s="37">
        <v>10.5</v>
      </c>
      <c r="J19" s="37">
        <v>9</v>
      </c>
      <c r="K19" s="67">
        <v>13</v>
      </c>
      <c r="L19" s="2"/>
      <c r="M19" s="82" t="s">
        <v>90</v>
      </c>
      <c r="N19" s="82"/>
      <c r="O19" s="82"/>
      <c r="P19" s="82"/>
      <c r="Q19" s="82"/>
      <c r="R19" s="82"/>
      <c r="S19" s="82"/>
      <c r="T19" s="83"/>
      <c r="U19" s="83"/>
    </row>
    <row r="20" spans="1:21">
      <c r="A20" s="24" t="s">
        <v>12</v>
      </c>
      <c r="B20" s="7">
        <v>5</v>
      </c>
      <c r="C20" s="8">
        <v>2</v>
      </c>
      <c r="D20" s="8">
        <v>1</v>
      </c>
      <c r="E20" s="8"/>
      <c r="F20" s="8">
        <v>1</v>
      </c>
      <c r="G20" s="8">
        <v>1</v>
      </c>
      <c r="H20" s="37">
        <v>17</v>
      </c>
      <c r="I20" s="37">
        <v>8</v>
      </c>
      <c r="J20" s="37">
        <v>9</v>
      </c>
      <c r="K20" s="67">
        <v>12</v>
      </c>
      <c r="M20" s="75" t="s">
        <v>84</v>
      </c>
      <c r="N20" s="2"/>
      <c r="O20" s="2"/>
      <c r="P20" s="2"/>
      <c r="Q20" s="2"/>
      <c r="R20" s="2"/>
      <c r="S20" s="2"/>
      <c r="T20" s="2"/>
    </row>
    <row r="21" spans="1:21">
      <c r="A21" s="24" t="s">
        <v>13</v>
      </c>
      <c r="B21" s="7">
        <v>7</v>
      </c>
      <c r="C21" s="8">
        <v>2</v>
      </c>
      <c r="D21" s="8"/>
      <c r="E21" s="8"/>
      <c r="F21" s="8">
        <v>2</v>
      </c>
      <c r="G21" s="8">
        <v>3</v>
      </c>
      <c r="H21" s="37">
        <v>14.5</v>
      </c>
      <c r="I21" s="37">
        <v>20.5</v>
      </c>
      <c r="J21" s="37">
        <v>-6</v>
      </c>
      <c r="K21" s="67">
        <v>10</v>
      </c>
      <c r="L21" s="2"/>
      <c r="M21" s="72" t="s">
        <v>85</v>
      </c>
      <c r="N21" s="72"/>
      <c r="O21" s="72"/>
      <c r="P21" s="72"/>
      <c r="Q21" s="72"/>
      <c r="R21" s="3"/>
      <c r="S21" s="2"/>
    </row>
    <row r="22" spans="1:21">
      <c r="A22" s="24" t="s">
        <v>7</v>
      </c>
      <c r="B22" s="7">
        <v>6</v>
      </c>
      <c r="C22" s="8">
        <v>3</v>
      </c>
      <c r="D22" s="8"/>
      <c r="E22" s="8">
        <v>1</v>
      </c>
      <c r="F22" s="8"/>
      <c r="G22" s="8">
        <v>2</v>
      </c>
      <c r="H22" s="37">
        <v>16.5</v>
      </c>
      <c r="I22" s="37">
        <v>13.5</v>
      </c>
      <c r="J22" s="37">
        <v>3</v>
      </c>
      <c r="K22" s="67">
        <v>10</v>
      </c>
      <c r="M22" s="72" t="s">
        <v>86</v>
      </c>
      <c r="N22" s="72"/>
      <c r="O22" s="72"/>
      <c r="P22" s="72"/>
      <c r="Q22" s="72"/>
      <c r="R22" s="74"/>
      <c r="S22" s="74"/>
      <c r="T22" s="74"/>
    </row>
    <row r="23" spans="1:21">
      <c r="A23" s="24" t="s">
        <v>6</v>
      </c>
      <c r="B23" s="7">
        <v>6</v>
      </c>
      <c r="C23" s="8">
        <v>3</v>
      </c>
      <c r="D23" s="8"/>
      <c r="E23" s="8"/>
      <c r="F23" s="8"/>
      <c r="G23" s="8">
        <v>3</v>
      </c>
      <c r="H23" s="37">
        <v>16</v>
      </c>
      <c r="I23" s="37">
        <v>14</v>
      </c>
      <c r="J23" s="37">
        <v>2</v>
      </c>
      <c r="K23" s="67">
        <v>9</v>
      </c>
      <c r="L23" s="2"/>
      <c r="M23" s="72" t="s">
        <v>87</v>
      </c>
      <c r="N23" s="72"/>
      <c r="O23" s="72"/>
      <c r="P23" s="72"/>
      <c r="Q23" s="72"/>
      <c r="R23" s="73"/>
      <c r="S23" s="73"/>
      <c r="T23" s="74"/>
    </row>
    <row r="24" spans="1:21">
      <c r="A24" s="24" t="s">
        <v>24</v>
      </c>
      <c r="B24" s="7">
        <v>6</v>
      </c>
      <c r="C24" s="8">
        <v>2</v>
      </c>
      <c r="D24" s="8"/>
      <c r="E24" s="8">
        <v>1</v>
      </c>
      <c r="F24" s="8"/>
      <c r="G24" s="8">
        <v>3</v>
      </c>
      <c r="H24" s="37">
        <v>13</v>
      </c>
      <c r="I24" s="37">
        <v>17</v>
      </c>
      <c r="J24" s="37">
        <v>-4</v>
      </c>
      <c r="K24" s="67">
        <v>7</v>
      </c>
      <c r="M24" s="72" t="s">
        <v>88</v>
      </c>
      <c r="N24" s="72"/>
      <c r="O24" s="72"/>
      <c r="P24" s="72"/>
      <c r="Q24" s="72"/>
      <c r="R24" s="73"/>
      <c r="S24" s="73"/>
    </row>
    <row r="25" spans="1:21" ht="15.75" thickBot="1">
      <c r="A25" s="25" t="s">
        <v>9</v>
      </c>
      <c r="B25" s="26">
        <v>6</v>
      </c>
      <c r="C25" s="27"/>
      <c r="D25" s="27"/>
      <c r="E25" s="27">
        <v>1</v>
      </c>
      <c r="F25" s="27">
        <v>1</v>
      </c>
      <c r="G25" s="27">
        <v>4</v>
      </c>
      <c r="H25" s="38">
        <v>8.5</v>
      </c>
      <c r="I25" s="38">
        <v>21.5</v>
      </c>
      <c r="J25" s="38">
        <v>-13</v>
      </c>
      <c r="K25" s="68">
        <v>3</v>
      </c>
      <c r="M25" s="72" t="s">
        <v>89</v>
      </c>
      <c r="N25" s="73"/>
      <c r="O25" s="73"/>
      <c r="P25" s="73"/>
      <c r="Q25" s="73"/>
      <c r="R25" s="73"/>
      <c r="S25" s="73"/>
      <c r="T25" s="73"/>
    </row>
    <row r="27" spans="1:21">
      <c r="F27" s="4" t="s">
        <v>82</v>
      </c>
      <c r="H27" s="4" t="s">
        <v>91</v>
      </c>
    </row>
  </sheetData>
  <sortState ref="A19:K25">
    <sortCondition descending="1" ref="K19:K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19:U19"/>
    <mergeCell ref="A1:K1"/>
    <mergeCell ref="A16:K16"/>
    <mergeCell ref="F13:K14"/>
    <mergeCell ref="M16:S16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2015</vt:lpstr>
      <vt:lpstr>League Positions 2015</vt:lpstr>
      <vt:lpstr>League Worksheet Only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2015-03-12T14:53:54Z</cp:lastPrinted>
  <dcterms:created xsi:type="dcterms:W3CDTF">2013-11-27T17:04:31Z</dcterms:created>
  <dcterms:modified xsi:type="dcterms:W3CDTF">2015-06-12T15:14:07Z</dcterms:modified>
</cp:coreProperties>
</file>